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20" yWindow="216" windowWidth="15048" windowHeight="11760"/>
  </bookViews>
  <sheets>
    <sheet name="мектепалды топ, сынып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2" i="5" l="1"/>
  <c r="IS32" i="5"/>
  <c r="IR32" i="5"/>
  <c r="IQ32" i="5"/>
  <c r="IP32" i="5"/>
  <c r="IO32" i="5"/>
  <c r="IN32" i="5"/>
  <c r="IM32" i="5"/>
  <c r="IL32" i="5"/>
  <c r="IK32" i="5"/>
  <c r="IJ32" i="5"/>
  <c r="II32" i="5"/>
  <c r="IH32" i="5"/>
  <c r="IG32" i="5"/>
  <c r="IF32" i="5"/>
  <c r="ID32" i="5"/>
  <c r="IC32" i="5"/>
  <c r="IB32" i="5"/>
  <c r="IA32" i="5"/>
  <c r="HZ32" i="5"/>
  <c r="HY32" i="5"/>
  <c r="HX32" i="5"/>
  <c r="HW32" i="5"/>
  <c r="HV32" i="5"/>
  <c r="HU32" i="5"/>
  <c r="HT32" i="5"/>
  <c r="HR32" i="5"/>
  <c r="HS32" i="5"/>
  <c r="HP32" i="5"/>
  <c r="HO32" i="5"/>
  <c r="HN32" i="5"/>
  <c r="HM32" i="5"/>
  <c r="HL32" i="5"/>
  <c r="HK32" i="5"/>
  <c r="HJ32" i="5"/>
  <c r="HI32" i="5"/>
  <c r="HH32" i="5"/>
  <c r="HG32" i="5"/>
  <c r="HF32" i="5"/>
  <c r="HE32" i="5"/>
  <c r="HC32" i="5"/>
  <c r="HB32" i="5"/>
  <c r="HA32" i="5"/>
  <c r="GZ32" i="5"/>
  <c r="GY32" i="5"/>
  <c r="GX32" i="5"/>
  <c r="GW32" i="5"/>
  <c r="GV32" i="5"/>
  <c r="GU32" i="5"/>
  <c r="GT32" i="5"/>
  <c r="GS32" i="5"/>
  <c r="GQ32" i="5"/>
  <c r="GP32" i="5"/>
  <c r="GO32" i="5"/>
  <c r="GN32" i="5"/>
  <c r="GM32" i="5"/>
  <c r="GL32" i="5"/>
  <c r="GK32" i="5"/>
  <c r="GJ32" i="5"/>
  <c r="GI32" i="5"/>
  <c r="GH32" i="5"/>
  <c r="GG32" i="5"/>
  <c r="GF32" i="5"/>
  <c r="GE32" i="5"/>
  <c r="GD32" i="5"/>
  <c r="GC32" i="5" l="1"/>
  <c r="GB32" i="5"/>
  <c r="GA32" i="5"/>
  <c r="FX32" i="5"/>
  <c r="FW32" i="5"/>
  <c r="FV32" i="5"/>
  <c r="FU32" i="5"/>
  <c r="FT32" i="5"/>
  <c r="FS32" i="5"/>
  <c r="FR32" i="5"/>
  <c r="FQ32" i="5"/>
  <c r="FP32" i="5"/>
  <c r="FO32" i="5"/>
  <c r="FL32" i="5"/>
  <c r="FM32" i="5"/>
  <c r="FN32" i="5"/>
  <c r="FK32" i="5"/>
  <c r="FJ32" i="5"/>
  <c r="FI32" i="5"/>
  <c r="FF32" i="5"/>
  <c r="FE32" i="5"/>
  <c r="FD32" i="5"/>
  <c r="FC32" i="5"/>
  <c r="FB32" i="5"/>
  <c r="FA32" i="5"/>
  <c r="EX32" i="5"/>
  <c r="EW32" i="5"/>
  <c r="EU32" i="5"/>
  <c r="ET32" i="5"/>
  <c r="ES32" i="5"/>
  <c r="ER32" i="5"/>
  <c r="EP32" i="5"/>
  <c r="EN32" i="5"/>
  <c r="EM32" i="5"/>
  <c r="EL32" i="5"/>
  <c r="EK32" i="5"/>
  <c r="EJ32" i="5"/>
  <c r="EI32" i="5"/>
  <c r="EH32" i="5"/>
  <c r="EG32" i="5"/>
  <c r="EF32" i="5"/>
  <c r="EE32" i="5"/>
  <c r="EB32" i="5"/>
  <c r="ED32" i="5"/>
  <c r="EC32" i="5"/>
  <c r="DZ32" i="5"/>
  <c r="EA32" i="5"/>
  <c r="DY32" i="5"/>
  <c r="DX32" i="5"/>
  <c r="DW32" i="5"/>
  <c r="DV32" i="5"/>
  <c r="DU32" i="5"/>
  <c r="DT32" i="5"/>
  <c r="DS32" i="5"/>
  <c r="DR32" i="5"/>
  <c r="DQ32" i="5"/>
  <c r="DO31" i="5"/>
  <c r="DO32" i="5"/>
  <c r="DN32" i="5"/>
  <c r="DM32" i="5"/>
  <c r="DL32" i="5"/>
  <c r="DK32" i="5"/>
  <c r="DJ32" i="5"/>
  <c r="DH32" i="5"/>
  <c r="DG32" i="5"/>
  <c r="DE32" i="5" l="1"/>
  <c r="DF32" i="5"/>
  <c r="DD32" i="5"/>
  <c r="DC32" i="5"/>
  <c r="DB32" i="5"/>
  <c r="DA32" i="5"/>
  <c r="CZ32" i="5"/>
  <c r="CY32" i="5"/>
  <c r="CX32" i="5"/>
  <c r="CV32" i="5"/>
  <c r="CU32" i="5"/>
  <c r="CR32" i="5"/>
  <c r="CQ32" i="5"/>
  <c r="CP32" i="5"/>
  <c r="CO32" i="5"/>
  <c r="CN32" i="5"/>
  <c r="CM32" i="5"/>
  <c r="CL32" i="5"/>
  <c r="CJ32" i="5"/>
  <c r="CI32" i="5"/>
  <c r="CG32" i="5"/>
  <c r="CF32" i="5"/>
  <c r="CD32" i="5"/>
  <c r="CC32" i="5"/>
  <c r="CB32" i="5"/>
  <c r="BZ32" i="5"/>
  <c r="BY32" i="5"/>
  <c r="BX32" i="5"/>
  <c r="BW32" i="5"/>
  <c r="BV32" i="5"/>
  <c r="BU32" i="5"/>
  <c r="BO32" i="5"/>
  <c r="BM32" i="5"/>
  <c r="BL32" i="5"/>
  <c r="BI32" i="5"/>
  <c r="BG32" i="5"/>
  <c r="BF32" i="5"/>
  <c r="BE32" i="5"/>
  <c r="BD32" i="5"/>
  <c r="BC32" i="5"/>
  <c r="BB32" i="5"/>
  <c r="BA32" i="5"/>
  <c r="AZ32" i="5"/>
  <c r="AV32" i="5"/>
  <c r="AX32" i="5"/>
  <c r="AT32" i="5"/>
  <c r="AS32" i="5"/>
  <c r="AR32" i="5"/>
  <c r="AQ32" i="5"/>
  <c r="AP32" i="5"/>
  <c r="AO32" i="5"/>
  <c r="AN32" i="5"/>
  <c r="AL32" i="5"/>
  <c r="AK32" i="5"/>
  <c r="AL31" i="5"/>
  <c r="AI32" i="5"/>
  <c r="AH32" i="5"/>
  <c r="AG32" i="5"/>
  <c r="AE32" i="5"/>
  <c r="AD32" i="5"/>
  <c r="AB32" i="5"/>
  <c r="AA32" i="5"/>
  <c r="Z32" i="5"/>
  <c r="Y32" i="5"/>
  <c r="W32" i="5"/>
  <c r="V32" i="5"/>
  <c r="J32" i="5"/>
  <c r="I32" i="5"/>
  <c r="C32" i="5"/>
  <c r="D32" i="5"/>
  <c r="O32" i="5"/>
  <c r="L32" i="5"/>
  <c r="F32" i="5"/>
  <c r="G32" i="5"/>
  <c r="B31" i="5" l="1"/>
  <c r="H32" i="5" l="1"/>
  <c r="R31" i="5"/>
  <c r="R32" i="5" s="1"/>
  <c r="S31" i="5"/>
  <c r="S32" i="5" s="1"/>
  <c r="T31" i="5"/>
  <c r="U31" i="5"/>
  <c r="V31" i="5"/>
  <c r="W31" i="5"/>
  <c r="X31" i="5"/>
  <c r="X32" i="5" s="1"/>
  <c r="Y31" i="5"/>
  <c r="Z31" i="5"/>
  <c r="AA31" i="5"/>
  <c r="AB31" i="5"/>
  <c r="AC31" i="5"/>
  <c r="AD31" i="5"/>
  <c r="AE31" i="5"/>
  <c r="AG31" i="5"/>
  <c r="AH31" i="5"/>
  <c r="AI31" i="5"/>
  <c r="AJ31" i="5"/>
  <c r="AK31" i="5"/>
  <c r="AM31" i="5"/>
  <c r="AN31" i="5"/>
  <c r="AO31" i="5"/>
  <c r="AP31" i="5"/>
  <c r="AQ31" i="5"/>
  <c r="AR31" i="5"/>
  <c r="AS31" i="5"/>
  <c r="AT31" i="5"/>
  <c r="AU31" i="5"/>
  <c r="AV31" i="5"/>
  <c r="AW31" i="5"/>
  <c r="AW32" i="5" s="1"/>
  <c r="AX31" i="5"/>
  <c r="AY31" i="5"/>
  <c r="AY32" i="5" s="1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2" i="5"/>
  <c r="BQ31" i="5"/>
  <c r="BQ32" i="5" s="1"/>
  <c r="BR31" i="5"/>
  <c r="BR32" i="5" s="1"/>
  <c r="BS31" i="5"/>
  <c r="BS32" i="5" s="1"/>
  <c r="BT31" i="5"/>
  <c r="BU31" i="5"/>
  <c r="BV31" i="5"/>
  <c r="BW31" i="5"/>
  <c r="BX31" i="5"/>
  <c r="BY31" i="5"/>
  <c r="BZ31" i="5"/>
  <c r="CA31" i="5"/>
  <c r="CB31" i="5"/>
  <c r="CC31" i="5"/>
  <c r="CD31" i="5"/>
  <c r="CE31" i="5"/>
  <c r="CE32" i="5" s="1"/>
  <c r="CF31" i="5"/>
  <c r="CG31" i="5"/>
  <c r="CH31" i="5"/>
  <c r="CH32" i="5" s="1"/>
  <c r="CI31" i="5"/>
  <c r="CJ31" i="5"/>
  <c r="CK31" i="5"/>
  <c r="CK32" i="5" s="1"/>
  <c r="CL31" i="5"/>
  <c r="CM31" i="5"/>
  <c r="CN31" i="5"/>
  <c r="CO31" i="5"/>
  <c r="CP31" i="5"/>
  <c r="CQ31" i="5"/>
  <c r="CR31" i="5"/>
  <c r="CS31" i="5"/>
  <c r="CT31" i="5"/>
  <c r="CU31" i="5"/>
  <c r="CV31" i="5"/>
  <c r="CW31" i="5"/>
  <c r="CW32" i="5" s="1"/>
  <c r="CX31" i="5"/>
  <c r="CY31" i="5"/>
  <c r="CZ31" i="5"/>
  <c r="DA31" i="5"/>
  <c r="DB31" i="5"/>
  <c r="DC31" i="5"/>
  <c r="DD31" i="5"/>
  <c r="DE31" i="5"/>
  <c r="DF31" i="5"/>
  <c r="DG31" i="5"/>
  <c r="DH31" i="5"/>
  <c r="DI31" i="5"/>
  <c r="DI32" i="5" s="1"/>
  <c r="DJ31" i="5"/>
  <c r="DK31" i="5"/>
  <c r="DL31" i="5"/>
  <c r="DM31" i="5"/>
  <c r="DN31" i="5"/>
  <c r="DP31" i="5"/>
  <c r="DP32" i="5" s="1"/>
  <c r="DQ31" i="5"/>
  <c r="DR31" i="5"/>
  <c r="DS31" i="5"/>
  <c r="DT31" i="5"/>
  <c r="DU31" i="5"/>
  <c r="DV31" i="5"/>
  <c r="DW31" i="5"/>
  <c r="DX31" i="5"/>
  <c r="DY31" i="5"/>
  <c r="DZ31" i="5"/>
  <c r="EA31" i="5"/>
  <c r="EB31" i="5"/>
  <c r="EC31" i="5"/>
  <c r="ED31" i="5"/>
  <c r="EE31" i="5"/>
  <c r="EF31" i="5"/>
  <c r="EG31" i="5"/>
  <c r="EH31" i="5"/>
  <c r="EI31" i="5"/>
  <c r="EJ31" i="5"/>
  <c r="EK31" i="5"/>
  <c r="EL31" i="5"/>
  <c r="EM31" i="5"/>
  <c r="EN31" i="5"/>
  <c r="EO31" i="5"/>
  <c r="EP31" i="5"/>
  <c r="EQ31" i="5"/>
  <c r="ER31" i="5"/>
  <c r="ES31" i="5"/>
  <c r="ET31" i="5"/>
  <c r="EU31" i="5"/>
  <c r="EV31" i="5"/>
  <c r="EV32" i="5" s="1"/>
  <c r="EW31" i="5"/>
  <c r="EX31" i="5"/>
  <c r="EY31" i="5"/>
  <c r="EY32" i="5" s="1"/>
  <c r="EZ31" i="5"/>
  <c r="FA31" i="5"/>
  <c r="FB31" i="5"/>
  <c r="FC31" i="5"/>
  <c r="FD31" i="5"/>
  <c r="FE31" i="5"/>
  <c r="FF31" i="5"/>
  <c r="FG31" i="5"/>
  <c r="FH31" i="5"/>
  <c r="FH32" i="5" s="1"/>
  <c r="FI31" i="5"/>
  <c r="FJ31" i="5"/>
  <c r="FK31" i="5"/>
  <c r="FL31" i="5"/>
  <c r="FM31" i="5"/>
  <c r="FN31" i="5"/>
  <c r="FO31" i="5"/>
  <c r="FP31" i="5"/>
  <c r="FQ31" i="5"/>
  <c r="FR31" i="5"/>
  <c r="FS31" i="5"/>
  <c r="FT31" i="5"/>
  <c r="FU31" i="5"/>
  <c r="FV31" i="5"/>
  <c r="FW31" i="5"/>
  <c r="FX31" i="5"/>
  <c r="FY31" i="5"/>
  <c r="GA31" i="5"/>
  <c r="GB31" i="5"/>
  <c r="GC31" i="5"/>
  <c r="GD31" i="5"/>
  <c r="GE31" i="5"/>
  <c r="GF31" i="5"/>
  <c r="GG31" i="5"/>
  <c r="GH31" i="5"/>
  <c r="GI31" i="5"/>
  <c r="GJ31" i="5"/>
  <c r="GK31" i="5"/>
  <c r="GL31" i="5"/>
  <c r="GM31" i="5"/>
  <c r="GN31" i="5"/>
  <c r="GO31" i="5"/>
  <c r="GP31" i="5"/>
  <c r="GQ31" i="5"/>
  <c r="GR31" i="5"/>
  <c r="GS31" i="5"/>
  <c r="GT31" i="5"/>
  <c r="GU31" i="5"/>
  <c r="GV31" i="5"/>
  <c r="GW31" i="5"/>
  <c r="GX31" i="5"/>
  <c r="GY31" i="5"/>
  <c r="GZ31" i="5"/>
  <c r="HA31" i="5"/>
  <c r="HB31" i="5"/>
  <c r="HC31" i="5"/>
  <c r="HD31" i="5"/>
  <c r="HD32" i="5" s="1"/>
  <c r="HE31" i="5"/>
  <c r="HF31" i="5"/>
  <c r="HG31" i="5"/>
  <c r="HH31" i="5"/>
  <c r="HI31" i="5"/>
  <c r="HJ31" i="5"/>
  <c r="HK31" i="5"/>
  <c r="HL31" i="5"/>
  <c r="HM31" i="5"/>
  <c r="HN31" i="5"/>
  <c r="HO31" i="5"/>
  <c r="HP31" i="5"/>
  <c r="HQ31" i="5"/>
  <c r="HQ32" i="5" s="1"/>
  <c r="HR31" i="5"/>
  <c r="HS31" i="5"/>
  <c r="HT31" i="5"/>
  <c r="HU31" i="5"/>
  <c r="HV31" i="5"/>
  <c r="HW31" i="5"/>
  <c r="HX31" i="5"/>
  <c r="HY31" i="5"/>
  <c r="HZ31" i="5"/>
  <c r="IA31" i="5"/>
  <c r="IB31" i="5"/>
  <c r="IC31" i="5"/>
  <c r="ID31" i="5"/>
  <c r="IE31" i="5"/>
  <c r="IE32" i="5" s="1"/>
  <c r="IF31" i="5"/>
  <c r="IG31" i="5"/>
  <c r="IH31" i="5"/>
  <c r="II31" i="5"/>
  <c r="IJ31" i="5"/>
  <c r="IK31" i="5"/>
  <c r="IL31" i="5"/>
  <c r="IM31" i="5"/>
  <c r="IN31" i="5"/>
  <c r="IO31" i="5"/>
  <c r="IP31" i="5"/>
  <c r="IQ31" i="5"/>
  <c r="IR31" i="5"/>
  <c r="IS31" i="5"/>
  <c r="IT31" i="5"/>
  <c r="B32" i="5"/>
</calcChain>
</file>

<file path=xl/sharedStrings.xml><?xml version="1.0" encoding="utf-8"?>
<sst xmlns="http://schemas.openxmlformats.org/spreadsheetml/2006/main" count="512" uniqueCount="475">
  <si>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</si>
  <si>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</si>
  <si>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</si>
  <si>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</si>
  <si>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</si>
  <si>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</si>
  <si>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</si>
  <si>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</si>
  <si>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</si>
  <si>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</si>
  <si>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</si>
  <si>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</si>
  <si>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</si>
  <si>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</si>
  <si>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</si>
  <si>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</si>
  <si>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</si>
  <si>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</si>
  <si>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</si>
  <si>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</si>
  <si>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</si>
  <si>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</si>
  <si>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</si>
  <si>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</si>
  <si>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</si>
  <si>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</si>
  <si>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</si>
  <si>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</si>
  <si>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</si>
  <si>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</si>
  <si>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</si>
  <si>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</si>
  <si>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</si>
  <si>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</si>
  <si>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</si>
  <si>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</si>
  <si>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</si>
  <si>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</si>
  <si>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</si>
  <si>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</si>
  <si>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</si>
  <si>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</si>
  <si>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</si>
  <si>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</si>
  <si>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</si>
  <si>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</si>
  <si>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</si>
  <si>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</si>
  <si>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</si>
  <si>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</si>
  <si>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</si>
  <si>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</si>
  <si>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</si>
  <si>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</si>
  <si>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</si>
  <si>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</si>
  <si>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</si>
  <si>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</si>
  <si>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</si>
  <si>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</si>
  <si>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</si>
  <si>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</si>
  <si>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</si>
  <si>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</si>
  <si>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</si>
  <si>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</si>
  <si>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өзінің тәжірибесіне сүйеніп, суреттер бойынша әңгіме құрастырады: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</si>
  <si>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</si>
  <si>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</si>
  <si>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</si>
  <si>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</si>
  <si>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</si>
  <si>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</si>
  <si>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</si>
  <si>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</si>
  <si>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</si>
  <si>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</si>
  <si>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</si>
  <si>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</si>
  <si>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</si>
  <si>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</si>
  <si>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</si>
  <si>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</si>
  <si>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</si>
  <si>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</si>
  <si>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</si>
  <si>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</si>
  <si>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</si>
  <si>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</si>
  <si>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</si>
  <si>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</si>
  <si>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</si>
  <si>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</si>
  <si>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</si>
  <si>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</si>
  <si>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</si>
  <si>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</si>
  <si>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</si>
  <si>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</si>
  <si>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</si>
  <si>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</si>
  <si>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</si>
  <si>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</si>
  <si>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</si>
  <si>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</si>
  <si>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</si>
  <si>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</si>
  <si>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</si>
  <si>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</si>
  <si>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</si>
  <si>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</si>
  <si>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</si>
  <si>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</si>
  <si>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</si>
  <si>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</si>
  <si>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</si>
  <si>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</si>
  <si>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</si>
  <si>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</si>
  <si>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</si>
  <si>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</si>
  <si>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</si>
  <si>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</si>
  <si>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</si>
  <si>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</si>
  <si>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</si>
  <si>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</si>
  <si>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</si>
  <si>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</si>
  <si>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</si>
  <si>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</si>
  <si>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</si>
  <si>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</si>
  <si>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</si>
  <si>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</si>
  <si>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</si>
  <si>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</si>
  <si>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</si>
  <si>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</si>
  <si>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</si>
  <si>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</si>
  <si>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</si>
  <si>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</si>
  <si>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</si>
  <si>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</si>
  <si>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</si>
  <si>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</si>
  <si>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</si>
  <si>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</si>
  <si>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</si>
  <si>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</si>
  <si>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</si>
  <si>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</si>
  <si>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</si>
  <si>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</si>
  <si>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</si>
  <si>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</si>
  <si>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</si>
  <si>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</si>
  <si>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</si>
  <si>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</si>
  <si>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</si>
  <si>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</si>
  <si>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</si>
  <si>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</si>
  <si>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</si>
  <si>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</si>
  <si>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</si>
  <si>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</si>
  <si>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</si>
  <si>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</si>
  <si>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</si>
  <si>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</si>
  <si>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</si>
  <si>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</si>
  <si>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</si>
  <si>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</si>
  <si>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</si>
  <si>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</si>
  <si>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</si>
  <si>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</si>
  <si>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</si>
  <si>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</si>
  <si>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</si>
  <si>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</si>
  <si>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</si>
  <si>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</si>
  <si>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</si>
  <si>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</si>
  <si>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</si>
  <si>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</si>
  <si>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</si>
  <si>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</si>
  <si>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</si>
  <si>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</si>
  <si>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</si>
  <si>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</si>
  <si>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</si>
  <si>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</si>
  <si>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</si>
  <si>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</si>
  <si>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</si>
  <si>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</si>
  <si>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</si>
  <si>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</si>
  <si>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</si>
  <si>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</si>
  <si>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</si>
  <si>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</si>
  <si>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</si>
  <si>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</si>
  <si>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</si>
  <si>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</si>
  <si>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</si>
  <si>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</si>
  <si>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</si>
  <si>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</si>
  <si>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</si>
  <si>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</si>
  <si>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</si>
  <si>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</si>
  <si>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</si>
  <si>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</si>
  <si>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</si>
  <si>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</si>
  <si>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</si>
  <si>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</si>
  <si>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</si>
  <si>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</si>
  <si>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</si>
  <si>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</si>
  <si>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</si>
  <si>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</si>
  <si>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</si>
  <si>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</si>
  <si>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</si>
  <si>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</si>
  <si>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</si>
  <si>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</si>
  <si>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</si>
  <si>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</si>
  <si>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</si>
  <si>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</si>
  <si>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</si>
  <si>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</si>
  <si>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</si>
  <si>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</si>
  <si>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</si>
  <si>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</si>
  <si>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</si>
  <si>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</si>
  <si>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</si>
  <si>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</si>
  <si>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</si>
  <si>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</si>
  <si>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</si>
  <si>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</si>
  <si>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</si>
  <si>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</si>
  <si>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</si>
  <si>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</si>
  <si>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</si>
  <si>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</si>
  <si>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</si>
  <si>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</si>
  <si>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</si>
  <si>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</si>
  <si>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</si>
  <si>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</si>
  <si>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</si>
  <si>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</si>
  <si>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</si>
  <si>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</si>
  <si>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</si>
  <si>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</si>
  <si>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</si>
  <si>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</si>
  <si>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жүгіруге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</si>
  <si>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</si>
  <si>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</si>
  <si>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</si>
  <si>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</si>
  <si>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</si>
  <si>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</si>
  <si>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</si>
  <si>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</si>
  <si>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</si>
  <si>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</si>
  <si>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</si>
  <si>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</si>
  <si>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</si>
  <si>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</si>
  <si>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</si>
  <si>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</si>
  <si>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</si>
  <si>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</si>
  <si>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</si>
  <si>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</si>
  <si>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</si>
  <si>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</si>
  <si>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</si>
  <si>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</si>
  <si>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</si>
  <si>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</si>
  <si>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</si>
  <si>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</si>
  <si>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</si>
  <si>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</si>
  <si>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</si>
  <si>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</si>
  <si>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</si>
  <si>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</si>
  <si>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</si>
  <si>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</si>
  <si>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</si>
  <si>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</si>
  <si>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</si>
  <si>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</si>
  <si>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</si>
  <si>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</si>
  <si>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</si>
  <si>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</si>
  <si>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</si>
  <si>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</si>
  <si>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</si>
  <si>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</si>
  <si>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</si>
  <si>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</si>
  <si>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</si>
  <si>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</si>
  <si>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</si>
  <si>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</si>
  <si>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</si>
  <si>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</si>
  <si>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</si>
  <si>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</si>
  <si>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</si>
  <si>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</si>
  <si>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</si>
  <si>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</si>
  <si>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</si>
  <si>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</si>
  <si>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</si>
  <si>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</si>
  <si>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</si>
  <si>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</si>
  <si>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</si>
  <si>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</si>
  <si>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</si>
  <si>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</si>
  <si>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</si>
  <si>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</si>
  <si>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</si>
  <si>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</si>
  <si>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</si>
  <si>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</si>
  <si>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</si>
  <si>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</si>
  <si>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</si>
  <si>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</si>
  <si>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</si>
  <si>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</si>
  <si>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</si>
  <si>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</si>
  <si>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</si>
  <si>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</si>
  <si>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</si>
  <si>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</si>
  <si>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</si>
  <si>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</si>
  <si>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</si>
  <si>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</si>
  <si>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</si>
  <si>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</si>
  <si>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</si>
  <si>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</si>
  <si>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</si>
  <si>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</si>
  <si>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</si>
  <si>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</si>
  <si>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</si>
  <si>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</si>
  <si>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</si>
  <si>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</si>
  <si>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</si>
  <si>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</si>
  <si>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</si>
  <si>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</si>
  <si>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</si>
  <si>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</si>
  <si>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</si>
  <si>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</si>
  <si>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</si>
  <si>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</si>
  <si>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</si>
  <si>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</si>
  <si>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</si>
  <si>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</si>
  <si>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</si>
  <si>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</si>
  <si>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</si>
  <si>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</si>
  <si>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</si>
  <si>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</si>
  <si>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</si>
  <si>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</si>
  <si>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</si>
  <si>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</si>
  <si>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</si>
  <si>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</si>
  <si>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</si>
  <si>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</si>
  <si>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</si>
  <si>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</si>
  <si>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</si>
  <si>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</si>
  <si>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</si>
  <si>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</si>
  <si>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</si>
  <si>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</si>
  <si>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</si>
  <si>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</si>
  <si>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</si>
  <si>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</si>
  <si>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</si>
  <si>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</si>
  <si>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</si>
  <si>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</si>
  <si>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</si>
  <si>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</si>
  <si>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</si>
  <si>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</si>
  <si>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</si>
  <si>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</si>
  <si>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</si>
  <si>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</si>
  <si>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</si>
  <si>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</si>
  <si>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</si>
  <si>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</si>
  <si>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</si>
  <si>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</si>
  <si>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</si>
  <si>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</si>
  <si>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</si>
  <si>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</si>
  <si>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</si>
  <si>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</si>
  <si>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</si>
  <si>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</si>
  <si>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</si>
  <si>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</si>
  <si>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</si>
  <si>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Әділбек Әнел</t>
  </si>
  <si>
    <t>Әмірбек Манас</t>
  </si>
  <si>
    <t>Бектібай Димаш</t>
  </si>
  <si>
    <t>Жайылхан Айбибі</t>
  </si>
  <si>
    <t>ЖұмашевДиас</t>
  </si>
  <si>
    <t>Кәдірберген Раяна</t>
  </si>
  <si>
    <t>Қалмұрат Раяна</t>
  </si>
  <si>
    <t>Қанағатқызы Рамина</t>
  </si>
  <si>
    <t>Құдайбергнқызы Айжан</t>
  </si>
  <si>
    <t>Наршабай Заңғар</t>
  </si>
  <si>
    <t>Нұрылла Ақерке</t>
  </si>
  <si>
    <t>Мақсұтқалиев Батырхан</t>
  </si>
  <si>
    <t>Оңталапқызы Айкөркем</t>
  </si>
  <si>
    <t>Сердалы Нұрсила</t>
  </si>
  <si>
    <t>Сырлыбай Аяулым</t>
  </si>
  <si>
    <t>Тәңірберген Аруна</t>
  </si>
  <si>
    <t>Тұрғанбай Аяла</t>
  </si>
  <si>
    <t>Педагог пен баланың күтілетін нәтижелерге жетуі  %17</t>
  </si>
  <si>
    <t>ж</t>
  </si>
  <si>
    <t>2023-2024</t>
  </si>
  <si>
    <t>МАД</t>
  </si>
  <si>
    <t xml:space="preserve">                               №98 орта мектебінің  мектепалды даярлық тобының тәрбиеленушілерінің  (5 жастағы балалар)  даму мониторингінің (бастапқы) нәтижелері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</si>
</sst>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5" xfId="0" applyBorder="1"/>
    <xf numFmtId="0" fontId="0" fillId="0" borderId="25" xfId="0" applyBorder="1"/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28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workbookViewId="0">
      <selection activeCell="B1" sqref="B1"/>
    </sheetView>
  </sheetViews>
  <sheetFormatPr defaultRowHeight="14.4" x14ac:dyDescent="0.3"/>
  <cols>
    <col min="2" max="2" width="32.6640625" customWidth="1"/>
  </cols>
  <sheetData>
    <row r="1" spans="1:254" ht="15.6" x14ac:dyDescent="0.3">
      <c r="A1" s="6" t="s">
        <v>32</v>
      </c>
      <c r="B1" s="12" t="s">
        <v>474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276</v>
      </c>
      <c r="B2" s="7" t="s">
        <v>472</v>
      </c>
      <c r="C2" s="7"/>
      <c r="D2" s="7"/>
      <c r="E2" s="7"/>
      <c r="F2" s="31" t="s">
        <v>473</v>
      </c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6" t="s">
        <v>0</v>
      </c>
      <c r="B4" s="86" t="s">
        <v>1</v>
      </c>
      <c r="C4" s="87" t="s">
        <v>19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 t="s">
        <v>2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 t="s">
        <v>2</v>
      </c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49" t="s">
        <v>21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1" t="s">
        <v>24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48" t="s">
        <v>24</v>
      </c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 t="s">
        <v>24</v>
      </c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1" t="s">
        <v>27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4" ht="15" customHeight="1" x14ac:dyDescent="0.3">
      <c r="A5" s="86"/>
      <c r="B5" s="86"/>
      <c r="C5" s="43" t="s">
        <v>20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63" t="s">
        <v>18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7" t="s">
        <v>155</v>
      </c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 t="s">
        <v>49</v>
      </c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3" t="s">
        <v>50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33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25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81" t="s">
        <v>34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82"/>
      <c r="GJ5" s="83" t="s">
        <v>35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5"/>
      <c r="HE5" s="44" t="s">
        <v>26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7" t="s">
        <v>28</v>
      </c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</row>
    <row r="6" spans="1:254" ht="4.2" hidden="1" customHeight="1" x14ac:dyDescent="0.3">
      <c r="A6" s="86"/>
      <c r="B6" s="86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27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</row>
    <row r="7" spans="1:254" ht="16.2" hidden="1" customHeight="1" x14ac:dyDescent="0.3">
      <c r="A7" s="86"/>
      <c r="B7" s="86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27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</row>
    <row r="8" spans="1:254" ht="17.399999999999999" hidden="1" customHeight="1" x14ac:dyDescent="0.3">
      <c r="A8" s="86"/>
      <c r="B8" s="8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27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</row>
    <row r="9" spans="1:254" ht="18" hidden="1" customHeight="1" x14ac:dyDescent="0.3">
      <c r="A9" s="86"/>
      <c r="B9" s="86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27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</row>
    <row r="10" spans="1:254" ht="30" hidden="1" customHeight="1" x14ac:dyDescent="0.3">
      <c r="A10" s="86"/>
      <c r="B10" s="86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29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</row>
    <row r="11" spans="1:254" ht="16.2" thickBot="1" x14ac:dyDescent="0.35">
      <c r="A11" s="86"/>
      <c r="B11" s="86"/>
      <c r="C11" s="62" t="s">
        <v>71</v>
      </c>
      <c r="D11" s="61" t="s">
        <v>5</v>
      </c>
      <c r="E11" s="61" t="s">
        <v>6</v>
      </c>
      <c r="F11" s="43" t="s">
        <v>72</v>
      </c>
      <c r="G11" s="43" t="s">
        <v>7</v>
      </c>
      <c r="H11" s="43" t="s">
        <v>8</v>
      </c>
      <c r="I11" s="43" t="s">
        <v>73</v>
      </c>
      <c r="J11" s="43" t="s">
        <v>9</v>
      </c>
      <c r="K11" s="43" t="s">
        <v>10</v>
      </c>
      <c r="L11" s="61" t="s">
        <v>145</v>
      </c>
      <c r="M11" s="61" t="s">
        <v>9</v>
      </c>
      <c r="N11" s="61" t="s">
        <v>10</v>
      </c>
      <c r="O11" s="61" t="s">
        <v>74</v>
      </c>
      <c r="P11" s="61" t="s">
        <v>11</v>
      </c>
      <c r="Q11" s="61" t="s">
        <v>4</v>
      </c>
      <c r="R11" s="61" t="s">
        <v>75</v>
      </c>
      <c r="S11" s="61" t="s">
        <v>6</v>
      </c>
      <c r="T11" s="61" t="s">
        <v>12</v>
      </c>
      <c r="U11" s="61" t="s">
        <v>76</v>
      </c>
      <c r="V11" s="61" t="s">
        <v>6</v>
      </c>
      <c r="W11" s="61" t="s">
        <v>12</v>
      </c>
      <c r="X11" s="62" t="s">
        <v>77</v>
      </c>
      <c r="Y11" s="61"/>
      <c r="Z11" s="61"/>
      <c r="AA11" s="63" t="s">
        <v>78</v>
      </c>
      <c r="AB11" s="64"/>
      <c r="AC11" s="62"/>
      <c r="AD11" s="63" t="s">
        <v>79</v>
      </c>
      <c r="AE11" s="64"/>
      <c r="AF11" s="62"/>
      <c r="AG11" s="61" t="s">
        <v>146</v>
      </c>
      <c r="AH11" s="61"/>
      <c r="AI11" s="61"/>
      <c r="AJ11" s="61" t="s">
        <v>80</v>
      </c>
      <c r="AK11" s="61"/>
      <c r="AL11" s="61"/>
      <c r="AM11" s="61" t="s">
        <v>81</v>
      </c>
      <c r="AN11" s="61"/>
      <c r="AO11" s="61"/>
      <c r="AP11" s="65" t="s">
        <v>82</v>
      </c>
      <c r="AQ11" s="65"/>
      <c r="AR11" s="65"/>
      <c r="AS11" s="61" t="s">
        <v>83</v>
      </c>
      <c r="AT11" s="61"/>
      <c r="AU11" s="61"/>
      <c r="AV11" s="61" t="s">
        <v>84</v>
      </c>
      <c r="AW11" s="61"/>
      <c r="AX11" s="61"/>
      <c r="AY11" s="61" t="s">
        <v>85</v>
      </c>
      <c r="AZ11" s="61"/>
      <c r="BA11" s="61"/>
      <c r="BB11" s="61" t="s">
        <v>86</v>
      </c>
      <c r="BC11" s="61"/>
      <c r="BD11" s="61"/>
      <c r="BE11" s="61" t="s">
        <v>87</v>
      </c>
      <c r="BF11" s="61"/>
      <c r="BG11" s="61"/>
      <c r="BH11" s="65" t="s">
        <v>88</v>
      </c>
      <c r="BI11" s="65"/>
      <c r="BJ11" s="65"/>
      <c r="BK11" s="65" t="s">
        <v>147</v>
      </c>
      <c r="BL11" s="65"/>
      <c r="BM11" s="66"/>
      <c r="BN11" s="43" t="s">
        <v>89</v>
      </c>
      <c r="BO11" s="43"/>
      <c r="BP11" s="43"/>
      <c r="BQ11" s="43" t="s">
        <v>90</v>
      </c>
      <c r="BR11" s="43"/>
      <c r="BS11" s="43"/>
      <c r="BT11" s="47" t="s">
        <v>91</v>
      </c>
      <c r="BU11" s="47"/>
      <c r="BV11" s="47"/>
      <c r="BW11" s="43" t="s">
        <v>92</v>
      </c>
      <c r="BX11" s="43"/>
      <c r="BY11" s="43"/>
      <c r="BZ11" s="43" t="s">
        <v>93</v>
      </c>
      <c r="CA11" s="43"/>
      <c r="CB11" s="60"/>
      <c r="CC11" s="43" t="s">
        <v>94</v>
      </c>
      <c r="CD11" s="43"/>
      <c r="CE11" s="43"/>
      <c r="CF11" s="43" t="s">
        <v>95</v>
      </c>
      <c r="CG11" s="43"/>
      <c r="CH11" s="43"/>
      <c r="CI11" s="43" t="s">
        <v>96</v>
      </c>
      <c r="CJ11" s="43"/>
      <c r="CK11" s="43"/>
      <c r="CL11" s="43" t="s">
        <v>97</v>
      </c>
      <c r="CM11" s="43"/>
      <c r="CN11" s="43"/>
      <c r="CO11" s="43" t="s">
        <v>148</v>
      </c>
      <c r="CP11" s="43"/>
      <c r="CQ11" s="43"/>
      <c r="CR11" s="43" t="s">
        <v>98</v>
      </c>
      <c r="CS11" s="43"/>
      <c r="CT11" s="43"/>
      <c r="CU11" s="43" t="s">
        <v>99</v>
      </c>
      <c r="CV11" s="43"/>
      <c r="CW11" s="43"/>
      <c r="CX11" s="43" t="s">
        <v>100</v>
      </c>
      <c r="CY11" s="43"/>
      <c r="CZ11" s="43"/>
      <c r="DA11" s="43" t="s">
        <v>101</v>
      </c>
      <c r="DB11" s="43"/>
      <c r="DC11" s="43"/>
      <c r="DD11" s="54" t="s">
        <v>102</v>
      </c>
      <c r="DE11" s="47"/>
      <c r="DF11" s="47"/>
      <c r="DG11" s="47" t="s">
        <v>103</v>
      </c>
      <c r="DH11" s="47"/>
      <c r="DI11" s="47"/>
      <c r="DJ11" s="47" t="s">
        <v>104</v>
      </c>
      <c r="DK11" s="47"/>
      <c r="DL11" s="47"/>
      <c r="DM11" s="47" t="s">
        <v>149</v>
      </c>
      <c r="DN11" s="47"/>
      <c r="DO11" s="47"/>
      <c r="DP11" s="47" t="s">
        <v>105</v>
      </c>
      <c r="DQ11" s="47"/>
      <c r="DR11" s="47"/>
      <c r="DS11" s="47" t="s">
        <v>106</v>
      </c>
      <c r="DT11" s="47"/>
      <c r="DU11" s="47"/>
      <c r="DV11" s="47" t="s">
        <v>107</v>
      </c>
      <c r="DW11" s="47"/>
      <c r="DX11" s="47"/>
      <c r="DY11" s="54" t="s">
        <v>108</v>
      </c>
      <c r="DZ11" s="47"/>
      <c r="EA11" s="47"/>
      <c r="EB11" s="47" t="s">
        <v>109</v>
      </c>
      <c r="EC11" s="47"/>
      <c r="ED11" s="47"/>
      <c r="EE11" s="47" t="s">
        <v>110</v>
      </c>
      <c r="EF11" s="47"/>
      <c r="EG11" s="47"/>
      <c r="EH11" s="47" t="s">
        <v>150</v>
      </c>
      <c r="EI11" s="47"/>
      <c r="EJ11" s="47"/>
      <c r="EK11" s="47" t="s">
        <v>111</v>
      </c>
      <c r="EL11" s="47"/>
      <c r="EM11" s="47"/>
      <c r="EN11" s="47" t="s">
        <v>112</v>
      </c>
      <c r="EO11" s="47"/>
      <c r="EP11" s="47"/>
      <c r="EQ11" s="47" t="s">
        <v>113</v>
      </c>
      <c r="ER11" s="47"/>
      <c r="ES11" s="47"/>
      <c r="ET11" s="55" t="s">
        <v>114</v>
      </c>
      <c r="EU11" s="56"/>
      <c r="EV11" s="57"/>
      <c r="EW11" s="55" t="s">
        <v>115</v>
      </c>
      <c r="EX11" s="56"/>
      <c r="EY11" s="57"/>
      <c r="EZ11" s="55" t="s">
        <v>116</v>
      </c>
      <c r="FA11" s="56"/>
      <c r="FB11" s="57"/>
      <c r="FC11" s="55" t="s">
        <v>117</v>
      </c>
      <c r="FD11" s="56"/>
      <c r="FE11" s="57"/>
      <c r="FF11" s="55" t="s">
        <v>118</v>
      </c>
      <c r="FG11" s="56"/>
      <c r="FH11" s="57"/>
      <c r="FI11" s="55" t="s">
        <v>119</v>
      </c>
      <c r="FJ11" s="56"/>
      <c r="FK11" s="57"/>
      <c r="FL11" s="55" t="s">
        <v>151</v>
      </c>
      <c r="FM11" s="56"/>
      <c r="FN11" s="57"/>
      <c r="FO11" s="55" t="s">
        <v>120</v>
      </c>
      <c r="FP11" s="56"/>
      <c r="FQ11" s="57"/>
      <c r="FR11" s="55" t="s">
        <v>121</v>
      </c>
      <c r="FS11" s="56"/>
      <c r="FT11" s="57"/>
      <c r="FU11" s="55" t="s">
        <v>122</v>
      </c>
      <c r="FV11" s="56"/>
      <c r="FW11" s="57"/>
      <c r="FX11" s="55" t="s">
        <v>123</v>
      </c>
      <c r="FY11" s="56"/>
      <c r="FZ11" s="57"/>
      <c r="GA11" s="55" t="s">
        <v>124</v>
      </c>
      <c r="GB11" s="56"/>
      <c r="GC11" s="57"/>
      <c r="GD11" s="58" t="s">
        <v>125</v>
      </c>
      <c r="GE11" s="59"/>
      <c r="GF11" s="54"/>
      <c r="GG11" s="58" t="s">
        <v>126</v>
      </c>
      <c r="GH11" s="59"/>
      <c r="GI11" s="54"/>
      <c r="GJ11" s="58" t="s">
        <v>127</v>
      </c>
      <c r="GK11" s="59"/>
      <c r="GL11" s="54"/>
      <c r="GM11" s="55" t="s">
        <v>128</v>
      </c>
      <c r="GN11" s="56"/>
      <c r="GO11" s="57"/>
      <c r="GP11" s="55" t="s">
        <v>152</v>
      </c>
      <c r="GQ11" s="56"/>
      <c r="GR11" s="57"/>
      <c r="GS11" s="58" t="s">
        <v>129</v>
      </c>
      <c r="GT11" s="59"/>
      <c r="GU11" s="54"/>
      <c r="GV11" s="58" t="s">
        <v>130</v>
      </c>
      <c r="GW11" s="59"/>
      <c r="GX11" s="54"/>
      <c r="GY11" s="58" t="s">
        <v>131</v>
      </c>
      <c r="GZ11" s="59"/>
      <c r="HA11" s="54"/>
      <c r="HB11" s="54" t="s">
        <v>132</v>
      </c>
      <c r="HC11" s="47"/>
      <c r="HD11" s="47"/>
      <c r="HE11" s="47" t="s">
        <v>133</v>
      </c>
      <c r="HF11" s="47"/>
      <c r="HG11" s="47"/>
      <c r="HH11" s="66" t="s">
        <v>134</v>
      </c>
      <c r="HI11" s="67"/>
      <c r="HJ11" s="68"/>
      <c r="HK11" s="47" t="s">
        <v>135</v>
      </c>
      <c r="HL11" s="47"/>
      <c r="HM11" s="47"/>
      <c r="HN11" s="47" t="s">
        <v>136</v>
      </c>
      <c r="HO11" s="47"/>
      <c r="HP11" s="47"/>
      <c r="HQ11" s="47" t="s">
        <v>137</v>
      </c>
      <c r="HR11" s="47"/>
      <c r="HS11" s="47"/>
      <c r="HT11" s="47" t="s">
        <v>153</v>
      </c>
      <c r="HU11" s="47"/>
      <c r="HV11" s="47"/>
      <c r="HW11" s="47" t="s">
        <v>138</v>
      </c>
      <c r="HX11" s="47"/>
      <c r="HY11" s="47"/>
      <c r="HZ11" s="54" t="s">
        <v>139</v>
      </c>
      <c r="IA11" s="47"/>
      <c r="IB11" s="47"/>
      <c r="IC11" s="47" t="s">
        <v>140</v>
      </c>
      <c r="ID11" s="47"/>
      <c r="IE11" s="47"/>
      <c r="IF11" s="47" t="s">
        <v>141</v>
      </c>
      <c r="IG11" s="47"/>
      <c r="IH11" s="47"/>
      <c r="II11" s="47" t="s">
        <v>154</v>
      </c>
      <c r="IJ11" s="47"/>
      <c r="IK11" s="47"/>
      <c r="IL11" s="47" t="s">
        <v>142</v>
      </c>
      <c r="IM11" s="47"/>
      <c r="IN11" s="47"/>
      <c r="IO11" s="47" t="s">
        <v>143</v>
      </c>
      <c r="IP11" s="47"/>
      <c r="IQ11" s="47"/>
      <c r="IR11" s="47" t="s">
        <v>144</v>
      </c>
      <c r="IS11" s="47"/>
      <c r="IT11" s="47"/>
    </row>
    <row r="12" spans="1:254" ht="124.95" customHeight="1" thickBot="1" x14ac:dyDescent="0.35">
      <c r="A12" s="86"/>
      <c r="B12" s="86"/>
      <c r="C12" s="69" t="s">
        <v>278</v>
      </c>
      <c r="D12" s="70"/>
      <c r="E12" s="71"/>
      <c r="F12" s="69" t="s">
        <v>156</v>
      </c>
      <c r="G12" s="70"/>
      <c r="H12" s="71"/>
      <c r="I12" s="69" t="s">
        <v>283</v>
      </c>
      <c r="J12" s="70"/>
      <c r="K12" s="71"/>
      <c r="L12" s="69" t="s">
        <v>160</v>
      </c>
      <c r="M12" s="70"/>
      <c r="N12" s="71"/>
      <c r="O12" s="69" t="s">
        <v>161</v>
      </c>
      <c r="P12" s="70"/>
      <c r="Q12" s="71"/>
      <c r="R12" s="69" t="s">
        <v>162</v>
      </c>
      <c r="S12" s="70"/>
      <c r="T12" s="71"/>
      <c r="U12" s="69" t="s">
        <v>288</v>
      </c>
      <c r="V12" s="70"/>
      <c r="W12" s="71"/>
      <c r="X12" s="69" t="s">
        <v>165</v>
      </c>
      <c r="Y12" s="70"/>
      <c r="Z12" s="71"/>
      <c r="AA12" s="69" t="s">
        <v>169</v>
      </c>
      <c r="AB12" s="70"/>
      <c r="AC12" s="71"/>
      <c r="AD12" s="69" t="s">
        <v>170</v>
      </c>
      <c r="AE12" s="70"/>
      <c r="AF12" s="71"/>
      <c r="AG12" s="69" t="s">
        <v>171</v>
      </c>
      <c r="AH12" s="70"/>
      <c r="AI12" s="71"/>
      <c r="AJ12" s="69" t="s">
        <v>175</v>
      </c>
      <c r="AK12" s="70"/>
      <c r="AL12" s="71"/>
      <c r="AM12" s="69" t="s">
        <v>172</v>
      </c>
      <c r="AN12" s="70"/>
      <c r="AO12" s="71"/>
      <c r="AP12" s="69" t="s">
        <v>300</v>
      </c>
      <c r="AQ12" s="70"/>
      <c r="AR12" s="71"/>
      <c r="AS12" s="78" t="s">
        <v>178</v>
      </c>
      <c r="AT12" s="79"/>
      <c r="AU12" s="80"/>
      <c r="AV12" s="69" t="s">
        <v>179</v>
      </c>
      <c r="AW12" s="70"/>
      <c r="AX12" s="71"/>
      <c r="AY12" s="69" t="s">
        <v>182</v>
      </c>
      <c r="AZ12" s="70"/>
      <c r="BA12" s="71"/>
      <c r="BB12" s="69" t="s">
        <v>184</v>
      </c>
      <c r="BC12" s="70"/>
      <c r="BD12" s="71"/>
      <c r="BE12" s="69" t="s">
        <v>188</v>
      </c>
      <c r="BF12" s="70"/>
      <c r="BG12" s="71"/>
      <c r="BH12" s="69" t="s">
        <v>191</v>
      </c>
      <c r="BI12" s="70"/>
      <c r="BJ12" s="71"/>
      <c r="BK12" s="69" t="s">
        <v>193</v>
      </c>
      <c r="BL12" s="70"/>
      <c r="BM12" s="71"/>
      <c r="BN12" s="69" t="s">
        <v>308</v>
      </c>
      <c r="BO12" s="70"/>
      <c r="BP12" s="71"/>
      <c r="BQ12" s="69" t="s">
        <v>311</v>
      </c>
      <c r="BR12" s="70"/>
      <c r="BS12" s="71"/>
      <c r="BT12" s="69" t="s">
        <v>196</v>
      </c>
      <c r="BU12" s="70"/>
      <c r="BV12" s="71"/>
      <c r="BW12" s="69" t="s">
        <v>199</v>
      </c>
      <c r="BX12" s="70"/>
      <c r="BY12" s="71"/>
      <c r="BZ12" s="78" t="s">
        <v>203</v>
      </c>
      <c r="CA12" s="79"/>
      <c r="CB12" s="80"/>
      <c r="CC12" s="69" t="s">
        <v>206</v>
      </c>
      <c r="CD12" s="70"/>
      <c r="CE12" s="71"/>
      <c r="CF12" s="78" t="s">
        <v>204</v>
      </c>
      <c r="CG12" s="79"/>
      <c r="CH12" s="80"/>
      <c r="CI12" s="69" t="s">
        <v>322</v>
      </c>
      <c r="CJ12" s="70"/>
      <c r="CK12" s="71"/>
      <c r="CL12" s="78" t="s">
        <v>448</v>
      </c>
      <c r="CM12" s="79"/>
      <c r="CN12" s="80"/>
      <c r="CO12" s="69" t="s">
        <v>325</v>
      </c>
      <c r="CP12" s="70"/>
      <c r="CQ12" s="71"/>
      <c r="CR12" s="69" t="s">
        <v>327</v>
      </c>
      <c r="CS12" s="70"/>
      <c r="CT12" s="71"/>
      <c r="CU12" s="78" t="s">
        <v>329</v>
      </c>
      <c r="CV12" s="79"/>
      <c r="CW12" s="80"/>
      <c r="CX12" s="69" t="s">
        <v>66</v>
      </c>
      <c r="CY12" s="70"/>
      <c r="CZ12" s="71"/>
      <c r="DA12" s="69" t="s">
        <v>332</v>
      </c>
      <c r="DB12" s="70"/>
      <c r="DC12" s="71"/>
      <c r="DD12" s="69" t="s">
        <v>217</v>
      </c>
      <c r="DE12" s="70"/>
      <c r="DF12" s="71"/>
      <c r="DG12" s="69" t="s">
        <v>334</v>
      </c>
      <c r="DH12" s="70"/>
      <c r="DI12" s="71"/>
      <c r="DJ12" s="72" t="s">
        <v>338</v>
      </c>
      <c r="DK12" s="73"/>
      <c r="DL12" s="74"/>
      <c r="DM12" s="72" t="s">
        <v>341</v>
      </c>
      <c r="DN12" s="73"/>
      <c r="DO12" s="74"/>
      <c r="DP12" s="72" t="s">
        <v>343</v>
      </c>
      <c r="DQ12" s="73"/>
      <c r="DR12" s="74"/>
      <c r="DS12" s="72" t="s">
        <v>345</v>
      </c>
      <c r="DT12" s="73"/>
      <c r="DU12" s="74"/>
      <c r="DV12" s="75" t="s">
        <v>206</v>
      </c>
      <c r="DW12" s="76"/>
      <c r="DX12" s="77"/>
      <c r="DY12" s="78" t="s">
        <v>223</v>
      </c>
      <c r="DZ12" s="79"/>
      <c r="EA12" s="80"/>
      <c r="EB12" s="69" t="s">
        <v>224</v>
      </c>
      <c r="EC12" s="70"/>
      <c r="ED12" s="71"/>
      <c r="EE12" s="69" t="s">
        <v>358</v>
      </c>
      <c r="EF12" s="70"/>
      <c r="EG12" s="71"/>
      <c r="EH12" s="78" t="s">
        <v>225</v>
      </c>
      <c r="EI12" s="79"/>
      <c r="EJ12" s="80"/>
      <c r="EK12" s="69" t="s">
        <v>450</v>
      </c>
      <c r="EL12" s="70"/>
      <c r="EM12" s="71"/>
      <c r="EN12" s="69" t="s">
        <v>228</v>
      </c>
      <c r="EO12" s="70"/>
      <c r="EP12" s="71"/>
      <c r="EQ12" s="69" t="s">
        <v>367</v>
      </c>
      <c r="ER12" s="70"/>
      <c r="ES12" s="71"/>
      <c r="ET12" s="69" t="s">
        <v>233</v>
      </c>
      <c r="EU12" s="70"/>
      <c r="EV12" s="71"/>
      <c r="EW12" s="69" t="s">
        <v>370</v>
      </c>
      <c r="EX12" s="70"/>
      <c r="EY12" s="71"/>
      <c r="EZ12" s="69" t="s">
        <v>372</v>
      </c>
      <c r="FA12" s="70"/>
      <c r="FB12" s="71"/>
      <c r="FC12" s="69" t="s">
        <v>374</v>
      </c>
      <c r="FD12" s="70"/>
      <c r="FE12" s="71"/>
      <c r="FF12" s="69" t="s">
        <v>451</v>
      </c>
      <c r="FG12" s="70"/>
      <c r="FH12" s="71"/>
      <c r="FI12" s="69" t="s">
        <v>377</v>
      </c>
      <c r="FJ12" s="70"/>
      <c r="FK12" s="71"/>
      <c r="FL12" s="69" t="s">
        <v>237</v>
      </c>
      <c r="FM12" s="70"/>
      <c r="FN12" s="71"/>
      <c r="FO12" s="69" t="s">
        <v>381</v>
      </c>
      <c r="FP12" s="70"/>
      <c r="FQ12" s="71"/>
      <c r="FR12" s="78" t="s">
        <v>384</v>
      </c>
      <c r="FS12" s="79"/>
      <c r="FT12" s="80"/>
      <c r="FU12" s="69" t="s">
        <v>388</v>
      </c>
      <c r="FV12" s="70"/>
      <c r="FW12" s="71"/>
      <c r="FX12" s="69" t="s">
        <v>390</v>
      </c>
      <c r="FY12" s="70"/>
      <c r="FZ12" s="71"/>
      <c r="GA12" s="72" t="s">
        <v>393</v>
      </c>
      <c r="GB12" s="73"/>
      <c r="GC12" s="74"/>
      <c r="GD12" s="69" t="s">
        <v>242</v>
      </c>
      <c r="GE12" s="70"/>
      <c r="GF12" s="71"/>
      <c r="GG12" s="72" t="s">
        <v>400</v>
      </c>
      <c r="GH12" s="73"/>
      <c r="GI12" s="74"/>
      <c r="GJ12" s="72" t="s">
        <v>401</v>
      </c>
      <c r="GK12" s="73"/>
      <c r="GL12" s="74"/>
      <c r="GM12" s="72" t="s">
        <v>403</v>
      </c>
      <c r="GN12" s="73"/>
      <c r="GO12" s="74"/>
      <c r="GP12" s="72" t="s">
        <v>404</v>
      </c>
      <c r="GQ12" s="73"/>
      <c r="GR12" s="74"/>
      <c r="GS12" s="72" t="s">
        <v>249</v>
      </c>
      <c r="GT12" s="73"/>
      <c r="GU12" s="74"/>
      <c r="GV12" s="72" t="s">
        <v>251</v>
      </c>
      <c r="GW12" s="73"/>
      <c r="GX12" s="74"/>
      <c r="GY12" s="72" t="s">
        <v>252</v>
      </c>
      <c r="GZ12" s="73"/>
      <c r="HA12" s="74"/>
      <c r="HB12" s="69" t="s">
        <v>411</v>
      </c>
      <c r="HC12" s="70"/>
      <c r="HD12" s="71"/>
      <c r="HE12" s="69" t="s">
        <v>413</v>
      </c>
      <c r="HF12" s="70"/>
      <c r="HG12" s="71"/>
      <c r="HH12" s="69" t="s">
        <v>258</v>
      </c>
      <c r="HI12" s="70"/>
      <c r="HJ12" s="71"/>
      <c r="HK12" s="69" t="s">
        <v>414</v>
      </c>
      <c r="HL12" s="70"/>
      <c r="HM12" s="71"/>
      <c r="HN12" s="69" t="s">
        <v>417</v>
      </c>
      <c r="HO12" s="70"/>
      <c r="HP12" s="71"/>
      <c r="HQ12" s="69" t="s">
        <v>261</v>
      </c>
      <c r="HR12" s="70"/>
      <c r="HS12" s="71"/>
      <c r="HT12" s="69" t="s">
        <v>259</v>
      </c>
      <c r="HU12" s="70"/>
      <c r="HV12" s="71"/>
      <c r="HW12" s="69" t="s">
        <v>68</v>
      </c>
      <c r="HX12" s="70"/>
      <c r="HY12" s="71"/>
      <c r="HZ12" s="69" t="s">
        <v>426</v>
      </c>
      <c r="IA12" s="70"/>
      <c r="IB12" s="71"/>
      <c r="IC12" s="69" t="s">
        <v>430</v>
      </c>
      <c r="ID12" s="70"/>
      <c r="IE12" s="71"/>
      <c r="IF12" s="69" t="s">
        <v>264</v>
      </c>
      <c r="IG12" s="70"/>
      <c r="IH12" s="71"/>
      <c r="II12" s="69" t="s">
        <v>435</v>
      </c>
      <c r="IJ12" s="70"/>
      <c r="IK12" s="71"/>
      <c r="IL12" s="69" t="s">
        <v>436</v>
      </c>
      <c r="IM12" s="70"/>
      <c r="IN12" s="71"/>
      <c r="IO12" s="69" t="s">
        <v>440</v>
      </c>
      <c r="IP12" s="70"/>
      <c r="IQ12" s="71"/>
      <c r="IR12" s="69" t="s">
        <v>444</v>
      </c>
      <c r="IS12" s="70"/>
      <c r="IT12" s="71"/>
    </row>
    <row r="13" spans="1:254" ht="156.6" thickBot="1" x14ac:dyDescent="0.35">
      <c r="A13" s="86"/>
      <c r="B13" s="86"/>
      <c r="C13" s="15" t="s">
        <v>15</v>
      </c>
      <c r="D13" s="16" t="s">
        <v>279</v>
      </c>
      <c r="E13" s="17" t="s">
        <v>280</v>
      </c>
      <c r="F13" s="15" t="s">
        <v>281</v>
      </c>
      <c r="G13" s="16" t="s">
        <v>282</v>
      </c>
      <c r="H13" s="17" t="s">
        <v>277</v>
      </c>
      <c r="I13" s="15" t="s">
        <v>284</v>
      </c>
      <c r="J13" s="16" t="s">
        <v>285</v>
      </c>
      <c r="K13" s="17" t="s">
        <v>157</v>
      </c>
      <c r="L13" s="15" t="s">
        <v>44</v>
      </c>
      <c r="M13" s="16" t="s">
        <v>158</v>
      </c>
      <c r="N13" s="17" t="s">
        <v>159</v>
      </c>
      <c r="O13" s="15" t="s">
        <v>69</v>
      </c>
      <c r="P13" s="16" t="s">
        <v>286</v>
      </c>
      <c r="Q13" s="17" t="s">
        <v>70</v>
      </c>
      <c r="R13" s="15" t="s">
        <v>163</v>
      </c>
      <c r="S13" s="16" t="s">
        <v>287</v>
      </c>
      <c r="T13" s="17" t="s">
        <v>164</v>
      </c>
      <c r="U13" s="15" t="s">
        <v>289</v>
      </c>
      <c r="V13" s="16" t="s">
        <v>290</v>
      </c>
      <c r="W13" s="17" t="s">
        <v>291</v>
      </c>
      <c r="X13" s="15" t="s">
        <v>166</v>
      </c>
      <c r="Y13" s="16" t="s">
        <v>167</v>
      </c>
      <c r="Z13" s="17" t="s">
        <v>292</v>
      </c>
      <c r="AA13" s="15" t="s">
        <v>36</v>
      </c>
      <c r="AB13" s="16" t="s">
        <v>38</v>
      </c>
      <c r="AC13" s="17" t="s">
        <v>40</v>
      </c>
      <c r="AD13" s="15" t="s">
        <v>54</v>
      </c>
      <c r="AE13" s="16" t="s">
        <v>55</v>
      </c>
      <c r="AF13" s="17" t="s">
        <v>293</v>
      </c>
      <c r="AG13" s="15" t="s">
        <v>294</v>
      </c>
      <c r="AH13" s="16" t="s">
        <v>295</v>
      </c>
      <c r="AI13" s="17" t="s">
        <v>296</v>
      </c>
      <c r="AJ13" s="15" t="s">
        <v>297</v>
      </c>
      <c r="AK13" s="16" t="s">
        <v>58</v>
      </c>
      <c r="AL13" s="17" t="s">
        <v>298</v>
      </c>
      <c r="AM13" s="15" t="s">
        <v>173</v>
      </c>
      <c r="AN13" s="16" t="s">
        <v>174</v>
      </c>
      <c r="AO13" s="17" t="s">
        <v>299</v>
      </c>
      <c r="AP13" s="15" t="s">
        <v>176</v>
      </c>
      <c r="AQ13" s="16" t="s">
        <v>301</v>
      </c>
      <c r="AR13" s="17" t="s">
        <v>177</v>
      </c>
      <c r="AS13" s="15" t="s">
        <v>22</v>
      </c>
      <c r="AT13" s="16" t="s">
        <v>47</v>
      </c>
      <c r="AU13" s="17" t="s">
        <v>302</v>
      </c>
      <c r="AV13" s="15" t="s">
        <v>180</v>
      </c>
      <c r="AW13" s="16" t="s">
        <v>181</v>
      </c>
      <c r="AX13" s="17" t="s">
        <v>303</v>
      </c>
      <c r="AY13" s="15" t="s">
        <v>41</v>
      </c>
      <c r="AZ13" s="16" t="s">
        <v>59</v>
      </c>
      <c r="BA13" s="17" t="s">
        <v>183</v>
      </c>
      <c r="BB13" s="15" t="s">
        <v>185</v>
      </c>
      <c r="BC13" s="16" t="s">
        <v>186</v>
      </c>
      <c r="BD13" s="17" t="s">
        <v>187</v>
      </c>
      <c r="BE13" s="15" t="s">
        <v>189</v>
      </c>
      <c r="BF13" s="16" t="s">
        <v>190</v>
      </c>
      <c r="BG13" s="17" t="s">
        <v>304</v>
      </c>
      <c r="BH13" s="15" t="s">
        <v>305</v>
      </c>
      <c r="BI13" s="16" t="s">
        <v>192</v>
      </c>
      <c r="BJ13" s="17" t="s">
        <v>306</v>
      </c>
      <c r="BK13" s="15" t="s">
        <v>194</v>
      </c>
      <c r="BL13" s="16" t="s">
        <v>195</v>
      </c>
      <c r="BM13" s="17" t="s">
        <v>307</v>
      </c>
      <c r="BN13" s="15" t="s">
        <v>309</v>
      </c>
      <c r="BO13" s="16" t="s">
        <v>310</v>
      </c>
      <c r="BP13" s="17" t="s">
        <v>168</v>
      </c>
      <c r="BQ13" s="15" t="s">
        <v>312</v>
      </c>
      <c r="BR13" s="16" t="s">
        <v>313</v>
      </c>
      <c r="BS13" s="17" t="s">
        <v>314</v>
      </c>
      <c r="BT13" s="15" t="s">
        <v>197</v>
      </c>
      <c r="BU13" s="16" t="s">
        <v>198</v>
      </c>
      <c r="BV13" s="17" t="s">
        <v>315</v>
      </c>
      <c r="BW13" s="15" t="s">
        <v>200</v>
      </c>
      <c r="BX13" s="16" t="s">
        <v>201</v>
      </c>
      <c r="BY13" s="17" t="s">
        <v>202</v>
      </c>
      <c r="BZ13" s="15" t="s">
        <v>316</v>
      </c>
      <c r="CA13" s="16" t="s">
        <v>317</v>
      </c>
      <c r="CB13" s="17" t="s">
        <v>318</v>
      </c>
      <c r="CC13" s="15" t="s">
        <v>319</v>
      </c>
      <c r="CD13" s="16" t="s">
        <v>207</v>
      </c>
      <c r="CE13" s="17" t="s">
        <v>208</v>
      </c>
      <c r="CF13" s="15" t="s">
        <v>320</v>
      </c>
      <c r="CG13" s="16" t="s">
        <v>321</v>
      </c>
      <c r="CH13" s="17" t="s">
        <v>205</v>
      </c>
      <c r="CI13" s="15" t="s">
        <v>323</v>
      </c>
      <c r="CJ13" s="16" t="s">
        <v>324</v>
      </c>
      <c r="CK13" s="17" t="s">
        <v>209</v>
      </c>
      <c r="CL13" s="15" t="s">
        <v>51</v>
      </c>
      <c r="CM13" s="16" t="s">
        <v>60</v>
      </c>
      <c r="CN13" s="17" t="s">
        <v>52</v>
      </c>
      <c r="CO13" s="15" t="s">
        <v>210</v>
      </c>
      <c r="CP13" s="16" t="s">
        <v>326</v>
      </c>
      <c r="CQ13" s="17" t="s">
        <v>211</v>
      </c>
      <c r="CR13" s="15" t="s">
        <v>212</v>
      </c>
      <c r="CS13" s="16" t="s">
        <v>328</v>
      </c>
      <c r="CT13" s="17" t="s">
        <v>213</v>
      </c>
      <c r="CU13" s="15" t="s">
        <v>62</v>
      </c>
      <c r="CV13" s="16" t="s">
        <v>63</v>
      </c>
      <c r="CW13" s="17" t="s">
        <v>64</v>
      </c>
      <c r="CX13" s="15" t="s">
        <v>330</v>
      </c>
      <c r="CY13" s="16" t="s">
        <v>331</v>
      </c>
      <c r="CZ13" s="17" t="s">
        <v>65</v>
      </c>
      <c r="DA13" s="15" t="s">
        <v>56</v>
      </c>
      <c r="DB13" s="16" t="s">
        <v>57</v>
      </c>
      <c r="DC13" s="17" t="s">
        <v>214</v>
      </c>
      <c r="DD13" s="15" t="s">
        <v>218</v>
      </c>
      <c r="DE13" s="16" t="s">
        <v>219</v>
      </c>
      <c r="DF13" s="17" t="s">
        <v>333</v>
      </c>
      <c r="DG13" s="15" t="s">
        <v>335</v>
      </c>
      <c r="DH13" s="16" t="s">
        <v>336</v>
      </c>
      <c r="DI13" s="17" t="s">
        <v>337</v>
      </c>
      <c r="DJ13" s="26" t="s">
        <v>53</v>
      </c>
      <c r="DK13" s="16" t="s">
        <v>339</v>
      </c>
      <c r="DL13" s="25" t="s">
        <v>340</v>
      </c>
      <c r="DM13" s="26" t="s">
        <v>220</v>
      </c>
      <c r="DN13" s="16" t="s">
        <v>342</v>
      </c>
      <c r="DO13" s="25" t="s">
        <v>221</v>
      </c>
      <c r="DP13" s="26" t="s">
        <v>222</v>
      </c>
      <c r="DQ13" s="16" t="s">
        <v>449</v>
      </c>
      <c r="DR13" s="25" t="s">
        <v>344</v>
      </c>
      <c r="DS13" s="26" t="s">
        <v>346</v>
      </c>
      <c r="DT13" s="16" t="s">
        <v>347</v>
      </c>
      <c r="DU13" s="25" t="s">
        <v>348</v>
      </c>
      <c r="DV13" s="26" t="s">
        <v>349</v>
      </c>
      <c r="DW13" s="16" t="s">
        <v>350</v>
      </c>
      <c r="DX13" s="25" t="s">
        <v>351</v>
      </c>
      <c r="DY13" s="15" t="s">
        <v>352</v>
      </c>
      <c r="DZ13" s="16" t="s">
        <v>353</v>
      </c>
      <c r="EA13" s="17" t="s">
        <v>354</v>
      </c>
      <c r="EB13" s="15" t="s">
        <v>355</v>
      </c>
      <c r="EC13" s="16" t="s">
        <v>356</v>
      </c>
      <c r="ED13" s="17" t="s">
        <v>357</v>
      </c>
      <c r="EE13" s="15" t="s">
        <v>359</v>
      </c>
      <c r="EF13" s="16" t="s">
        <v>360</v>
      </c>
      <c r="EG13" s="16" t="s">
        <v>361</v>
      </c>
      <c r="EH13" s="15" t="s">
        <v>226</v>
      </c>
      <c r="EI13" s="16" t="s">
        <v>227</v>
      </c>
      <c r="EJ13" s="17" t="s">
        <v>362</v>
      </c>
      <c r="EK13" s="15" t="s">
        <v>363</v>
      </c>
      <c r="EL13" s="16" t="s">
        <v>364</v>
      </c>
      <c r="EM13" s="17" t="s">
        <v>365</v>
      </c>
      <c r="EN13" s="15" t="s">
        <v>229</v>
      </c>
      <c r="EO13" s="16" t="s">
        <v>230</v>
      </c>
      <c r="EP13" s="17" t="s">
        <v>366</v>
      </c>
      <c r="EQ13" s="15" t="s">
        <v>231</v>
      </c>
      <c r="ER13" s="16" t="s">
        <v>232</v>
      </c>
      <c r="ES13" s="17" t="s">
        <v>368</v>
      </c>
      <c r="ET13" s="21" t="s">
        <v>234</v>
      </c>
      <c r="EU13" s="22" t="s">
        <v>235</v>
      </c>
      <c r="EV13" s="19" t="s">
        <v>369</v>
      </c>
      <c r="EW13" s="15" t="s">
        <v>234</v>
      </c>
      <c r="EX13" s="16" t="s">
        <v>235</v>
      </c>
      <c r="EY13" s="17" t="s">
        <v>371</v>
      </c>
      <c r="EZ13" s="15" t="s">
        <v>36</v>
      </c>
      <c r="FA13" s="16" t="s">
        <v>373</v>
      </c>
      <c r="FB13" s="17" t="s">
        <v>39</v>
      </c>
      <c r="FC13" s="15" t="s">
        <v>215</v>
      </c>
      <c r="FD13" s="16" t="s">
        <v>216</v>
      </c>
      <c r="FE13" s="17" t="s">
        <v>248</v>
      </c>
      <c r="FF13" s="15" t="s">
        <v>236</v>
      </c>
      <c r="FG13" s="16" t="s">
        <v>375</v>
      </c>
      <c r="FH13" s="17" t="s">
        <v>376</v>
      </c>
      <c r="FI13" s="15" t="s">
        <v>13</v>
      </c>
      <c r="FJ13" s="16" t="s">
        <v>14</v>
      </c>
      <c r="FK13" s="17" t="s">
        <v>29</v>
      </c>
      <c r="FL13" s="15" t="s">
        <v>378</v>
      </c>
      <c r="FM13" s="16" t="s">
        <v>379</v>
      </c>
      <c r="FN13" s="17" t="s">
        <v>380</v>
      </c>
      <c r="FO13" s="15" t="s">
        <v>382</v>
      </c>
      <c r="FP13" s="16" t="s">
        <v>383</v>
      </c>
      <c r="FQ13" s="17" t="s">
        <v>385</v>
      </c>
      <c r="FR13" s="15" t="s">
        <v>238</v>
      </c>
      <c r="FS13" s="16" t="s">
        <v>386</v>
      </c>
      <c r="FT13" s="17" t="s">
        <v>387</v>
      </c>
      <c r="FU13" s="15" t="s">
        <v>239</v>
      </c>
      <c r="FV13" s="16" t="s">
        <v>240</v>
      </c>
      <c r="FW13" s="17" t="s">
        <v>389</v>
      </c>
      <c r="FX13" s="15" t="s">
        <v>391</v>
      </c>
      <c r="FY13" s="16" t="s">
        <v>241</v>
      </c>
      <c r="FZ13" s="17" t="s">
        <v>392</v>
      </c>
      <c r="GA13" s="26" t="s">
        <v>394</v>
      </c>
      <c r="GB13" s="16" t="s">
        <v>395</v>
      </c>
      <c r="GC13" s="25" t="s">
        <v>396</v>
      </c>
      <c r="GD13" s="15" t="s">
        <v>397</v>
      </c>
      <c r="GE13" s="16" t="s">
        <v>398</v>
      </c>
      <c r="GF13" s="17" t="s">
        <v>399</v>
      </c>
      <c r="GG13" s="26" t="s">
        <v>31</v>
      </c>
      <c r="GH13" s="16" t="s">
        <v>243</v>
      </c>
      <c r="GI13" s="25" t="s">
        <v>244</v>
      </c>
      <c r="GJ13" s="26" t="s">
        <v>402</v>
      </c>
      <c r="GK13" s="16" t="s">
        <v>61</v>
      </c>
      <c r="GL13" s="25" t="s">
        <v>245</v>
      </c>
      <c r="GM13" s="26" t="s">
        <v>43</v>
      </c>
      <c r="GN13" s="16" t="s">
        <v>45</v>
      </c>
      <c r="GO13" s="25" t="s">
        <v>248</v>
      </c>
      <c r="GP13" s="26" t="s">
        <v>246</v>
      </c>
      <c r="GQ13" s="16" t="s">
        <v>247</v>
      </c>
      <c r="GR13" s="25" t="s">
        <v>405</v>
      </c>
      <c r="GS13" s="26" t="s">
        <v>406</v>
      </c>
      <c r="GT13" s="16" t="s">
        <v>250</v>
      </c>
      <c r="GU13" s="25" t="s">
        <v>407</v>
      </c>
      <c r="GV13" s="26" t="s">
        <v>408</v>
      </c>
      <c r="GW13" s="16" t="s">
        <v>409</v>
      </c>
      <c r="GX13" s="25" t="s">
        <v>410</v>
      </c>
      <c r="GY13" s="26" t="s">
        <v>253</v>
      </c>
      <c r="GZ13" s="16" t="s">
        <v>254</v>
      </c>
      <c r="HA13" s="25" t="s">
        <v>255</v>
      </c>
      <c r="HB13" s="15" t="s">
        <v>67</v>
      </c>
      <c r="HC13" s="16" t="s">
        <v>412</v>
      </c>
      <c r="HD13" s="17" t="s">
        <v>256</v>
      </c>
      <c r="HE13" s="15" t="s">
        <v>22</v>
      </c>
      <c r="HF13" s="16" t="s">
        <v>47</v>
      </c>
      <c r="HG13" s="17" t="s">
        <v>46</v>
      </c>
      <c r="HH13" s="15" t="s">
        <v>16</v>
      </c>
      <c r="HI13" s="16" t="s">
        <v>17</v>
      </c>
      <c r="HJ13" s="17" t="s">
        <v>23</v>
      </c>
      <c r="HK13" s="15" t="s">
        <v>415</v>
      </c>
      <c r="HL13" s="16" t="s">
        <v>257</v>
      </c>
      <c r="HM13" s="17" t="s">
        <v>416</v>
      </c>
      <c r="HN13" s="15" t="s">
        <v>418</v>
      </c>
      <c r="HO13" s="16" t="s">
        <v>419</v>
      </c>
      <c r="HP13" s="17" t="s">
        <v>420</v>
      </c>
      <c r="HQ13" s="15" t="s">
        <v>262</v>
      </c>
      <c r="HR13" s="16" t="s">
        <v>263</v>
      </c>
      <c r="HS13" s="17" t="s">
        <v>421</v>
      </c>
      <c r="HT13" s="15" t="s">
        <v>452</v>
      </c>
      <c r="HU13" s="16" t="s">
        <v>260</v>
      </c>
      <c r="HV13" s="17" t="s">
        <v>422</v>
      </c>
      <c r="HW13" s="21" t="s">
        <v>423</v>
      </c>
      <c r="HX13" s="22" t="s">
        <v>424</v>
      </c>
      <c r="HY13" s="19" t="s">
        <v>425</v>
      </c>
      <c r="HZ13" s="15" t="s">
        <v>427</v>
      </c>
      <c r="IA13" s="16" t="s">
        <v>428</v>
      </c>
      <c r="IB13" s="17" t="s">
        <v>429</v>
      </c>
      <c r="IC13" s="15" t="s">
        <v>431</v>
      </c>
      <c r="ID13" s="16" t="s">
        <v>432</v>
      </c>
      <c r="IE13" s="17" t="s">
        <v>433</v>
      </c>
      <c r="IF13" s="15" t="s">
        <v>265</v>
      </c>
      <c r="IG13" s="16" t="s">
        <v>266</v>
      </c>
      <c r="IH13" s="17" t="s">
        <v>434</v>
      </c>
      <c r="II13" s="15" t="s">
        <v>30</v>
      </c>
      <c r="IJ13" s="16" t="s">
        <v>42</v>
      </c>
      <c r="IK13" s="17" t="s">
        <v>37</v>
      </c>
      <c r="IL13" s="15" t="s">
        <v>437</v>
      </c>
      <c r="IM13" s="16" t="s">
        <v>438</v>
      </c>
      <c r="IN13" s="17" t="s">
        <v>439</v>
      </c>
      <c r="IO13" s="15" t="s">
        <v>441</v>
      </c>
      <c r="IP13" s="16" t="s">
        <v>442</v>
      </c>
      <c r="IQ13" s="17" t="s">
        <v>443</v>
      </c>
      <c r="IR13" s="15" t="s">
        <v>445</v>
      </c>
      <c r="IS13" s="16" t="s">
        <v>446</v>
      </c>
      <c r="IT13" s="17" t="s">
        <v>447</v>
      </c>
    </row>
    <row r="14" spans="1:254" ht="15.6" x14ac:dyDescent="0.3">
      <c r="A14" s="2">
        <v>1</v>
      </c>
      <c r="B14" s="1" t="s">
        <v>453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/>
      <c r="Y14" s="11">
        <v>1</v>
      </c>
      <c r="Z14" s="11"/>
      <c r="AA14" s="11">
        <v>1</v>
      </c>
      <c r="AB14" s="11"/>
      <c r="AC14" s="18"/>
      <c r="AD14" s="18">
        <v>1</v>
      </c>
      <c r="AE14" s="18"/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/>
      <c r="CA14" s="4"/>
      <c r="CB14" s="4">
        <v>1</v>
      </c>
      <c r="CC14" s="18">
        <v>1</v>
      </c>
      <c r="CD14" s="18"/>
      <c r="CE14" s="18"/>
      <c r="CF14" s="18">
        <v>1</v>
      </c>
      <c r="CG14" s="18"/>
      <c r="CH14" s="18"/>
      <c r="CI14" s="18">
        <v>1</v>
      </c>
      <c r="CJ14" s="18"/>
      <c r="CK14" s="18"/>
      <c r="CL14" s="18">
        <v>1</v>
      </c>
      <c r="CM14" s="18"/>
      <c r="CN14" s="18"/>
      <c r="CO14" s="18">
        <v>1</v>
      </c>
      <c r="CP14" s="18"/>
      <c r="CQ14" s="18"/>
      <c r="CR14" s="18">
        <v>1</v>
      </c>
      <c r="CS14" s="18"/>
      <c r="CT14" s="18"/>
      <c r="CU14" s="18">
        <v>1</v>
      </c>
      <c r="CV14" s="18"/>
      <c r="CW14" s="18"/>
      <c r="CX14" s="18">
        <v>1</v>
      </c>
      <c r="CY14" s="18"/>
      <c r="CZ14" s="18"/>
      <c r="DA14" s="18">
        <v>1</v>
      </c>
      <c r="DB14" s="18"/>
      <c r="DC14" s="18"/>
      <c r="DD14" s="24">
        <v>1</v>
      </c>
      <c r="DE14" s="18"/>
      <c r="DF14" s="18"/>
      <c r="DG14" s="18">
        <v>1</v>
      </c>
      <c r="DH14" s="18"/>
      <c r="DI14" s="18"/>
      <c r="DJ14" s="18">
        <v>1</v>
      </c>
      <c r="DK14" s="18"/>
      <c r="DL14" s="18"/>
      <c r="DM14" s="18">
        <v>1</v>
      </c>
      <c r="DN14" s="18"/>
      <c r="DO14" s="18"/>
      <c r="DP14" s="18"/>
      <c r="DQ14" s="18">
        <v>1</v>
      </c>
      <c r="DR14" s="18"/>
      <c r="DS14" s="18">
        <v>1</v>
      </c>
      <c r="DT14" s="18"/>
      <c r="DU14" s="18"/>
      <c r="DV14" s="18">
        <v>1</v>
      </c>
      <c r="DW14" s="18"/>
      <c r="DX14" s="18"/>
      <c r="DY14" s="18">
        <v>1</v>
      </c>
      <c r="DZ14" s="18"/>
      <c r="EA14" s="18"/>
      <c r="EB14" s="18">
        <v>1</v>
      </c>
      <c r="EC14" s="18"/>
      <c r="ED14" s="18"/>
      <c r="EE14" s="18">
        <v>1</v>
      </c>
      <c r="EF14" s="18"/>
      <c r="EG14" s="18"/>
      <c r="EH14" s="18">
        <v>1</v>
      </c>
      <c r="EI14" s="18"/>
      <c r="EJ14" s="18"/>
      <c r="EK14" s="18">
        <v>1</v>
      </c>
      <c r="EL14" s="18"/>
      <c r="EM14" s="18"/>
      <c r="EN14" s="18">
        <v>1</v>
      </c>
      <c r="EO14" s="18"/>
      <c r="EP14" s="18"/>
      <c r="EQ14" s="18">
        <v>1</v>
      </c>
      <c r="ER14" s="18"/>
      <c r="ES14" s="18"/>
      <c r="ET14" s="18">
        <v>1</v>
      </c>
      <c r="EU14" s="18"/>
      <c r="EV14" s="18"/>
      <c r="EW14" s="18">
        <v>1</v>
      </c>
      <c r="EX14" s="18"/>
      <c r="EY14" s="18"/>
      <c r="EZ14" s="18">
        <v>1</v>
      </c>
      <c r="FA14" s="18"/>
      <c r="FB14" s="18"/>
      <c r="FC14" s="18">
        <v>1</v>
      </c>
      <c r="FD14" s="18"/>
      <c r="FE14" s="18"/>
      <c r="FF14" s="18">
        <v>1</v>
      </c>
      <c r="FG14" s="18"/>
      <c r="FH14" s="18"/>
      <c r="FI14" s="18">
        <v>1</v>
      </c>
      <c r="FJ14" s="18"/>
      <c r="FK14" s="18"/>
      <c r="FL14" s="18">
        <v>1</v>
      </c>
      <c r="FM14" s="18"/>
      <c r="FN14" s="18"/>
      <c r="FO14" s="18">
        <v>1</v>
      </c>
      <c r="FP14" s="18"/>
      <c r="FQ14" s="18"/>
      <c r="FR14" s="18">
        <v>1</v>
      </c>
      <c r="FS14" s="18"/>
      <c r="FT14" s="18"/>
      <c r="FU14" s="18"/>
      <c r="FV14" s="18">
        <v>1</v>
      </c>
      <c r="FW14" s="18"/>
      <c r="FX14" s="18">
        <v>1</v>
      </c>
      <c r="FY14" s="18"/>
      <c r="FZ14" s="18"/>
      <c r="GA14" s="18">
        <v>1</v>
      </c>
      <c r="GB14" s="18"/>
      <c r="GC14" s="18"/>
      <c r="GD14" s="18">
        <v>1</v>
      </c>
      <c r="GE14" s="18"/>
      <c r="GF14" s="18"/>
      <c r="GG14" s="18">
        <v>1</v>
      </c>
      <c r="GH14" s="18"/>
      <c r="GI14" s="18"/>
      <c r="GJ14" s="18"/>
      <c r="GK14" s="18">
        <v>1</v>
      </c>
      <c r="GL14" s="18"/>
      <c r="GM14" s="18">
        <v>1</v>
      </c>
      <c r="GN14" s="18"/>
      <c r="GO14" s="18"/>
      <c r="GP14" s="18">
        <v>1</v>
      </c>
      <c r="GQ14" s="18"/>
      <c r="GR14" s="18"/>
      <c r="GS14" s="18">
        <v>1</v>
      </c>
      <c r="GT14" s="18"/>
      <c r="GU14" s="18"/>
      <c r="GV14" s="18">
        <v>1</v>
      </c>
      <c r="GW14" s="18"/>
      <c r="GX14" s="18"/>
      <c r="GY14" s="18">
        <v>1</v>
      </c>
      <c r="GZ14" s="18"/>
      <c r="HA14" s="18"/>
      <c r="HB14" s="18">
        <v>1</v>
      </c>
      <c r="HC14" s="18"/>
      <c r="HD14" s="18"/>
      <c r="HE14" s="18"/>
      <c r="HF14" s="18">
        <v>1</v>
      </c>
      <c r="HG14" s="18"/>
      <c r="HH14" s="18">
        <v>1</v>
      </c>
      <c r="HI14" s="18"/>
      <c r="HJ14" s="18"/>
      <c r="HK14" s="18">
        <v>1</v>
      </c>
      <c r="HL14" s="18"/>
      <c r="HM14" s="18"/>
      <c r="HN14" s="18">
        <v>1</v>
      </c>
      <c r="HO14" s="18"/>
      <c r="HP14" s="18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6" x14ac:dyDescent="0.3">
      <c r="A15" s="2">
        <v>2</v>
      </c>
      <c r="B15" s="1" t="s">
        <v>454</v>
      </c>
      <c r="C15" s="9"/>
      <c r="D15" s="9">
        <v>1</v>
      </c>
      <c r="E15" s="9"/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/>
      <c r="Z15" s="1">
        <v>1</v>
      </c>
      <c r="AA15" s="1"/>
      <c r="AB15" s="1">
        <v>1</v>
      </c>
      <c r="AC15" s="4"/>
      <c r="AD15" s="4"/>
      <c r="AE15" s="4">
        <v>1</v>
      </c>
      <c r="AF15" s="1"/>
      <c r="AG15" s="1"/>
      <c r="AH15" s="1"/>
      <c r="AI15" s="1">
        <v>1</v>
      </c>
      <c r="AJ15" s="1"/>
      <c r="AK15" s="1">
        <v>1</v>
      </c>
      <c r="AL15" s="1"/>
      <c r="AM15" s="1"/>
      <c r="AN15" s="1">
        <v>1</v>
      </c>
      <c r="AO15" s="1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23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/>
      <c r="GE15" s="4"/>
      <c r="GF15" s="4">
        <v>1</v>
      </c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</row>
    <row r="16" spans="1:254" ht="15.6" x14ac:dyDescent="0.3">
      <c r="A16" s="2">
        <v>3</v>
      </c>
      <c r="B16" s="1" t="s">
        <v>455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/>
      <c r="P16" s="1"/>
      <c r="Q16" s="1">
        <v>1</v>
      </c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4"/>
      <c r="AD16" s="4"/>
      <c r="AE16" s="4">
        <v>1</v>
      </c>
      <c r="AF16" s="1"/>
      <c r="AG16" s="1"/>
      <c r="AH16" s="1">
        <v>1</v>
      </c>
      <c r="AI16" s="1"/>
      <c r="AJ16" s="1"/>
      <c r="AK16" s="1"/>
      <c r="AL16" s="1">
        <v>1</v>
      </c>
      <c r="AM16" s="1"/>
      <c r="AN16" s="1">
        <v>1</v>
      </c>
      <c r="AO16" s="1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>
        <v>1</v>
      </c>
      <c r="BD16" s="4"/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23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>
        <v>1</v>
      </c>
      <c r="EU16" s="4"/>
      <c r="EV16" s="4"/>
      <c r="EW16" s="4"/>
      <c r="EX16" s="4">
        <v>1</v>
      </c>
      <c r="EY16" s="4"/>
      <c r="EZ16" s="4"/>
      <c r="FA16" s="4"/>
      <c r="FB16" s="4">
        <v>1</v>
      </c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/>
      <c r="FT16" s="4">
        <v>1</v>
      </c>
      <c r="FU16" s="4"/>
      <c r="FV16" s="4"/>
      <c r="FW16" s="4">
        <v>1</v>
      </c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>
        <v>1</v>
      </c>
      <c r="GO16" s="4"/>
      <c r="GP16" s="4"/>
      <c r="GQ16" s="4"/>
      <c r="GR16" s="4">
        <v>1</v>
      </c>
      <c r="GS16" s="4"/>
      <c r="GT16" s="4">
        <v>1</v>
      </c>
      <c r="GU16" s="4"/>
      <c r="GV16" s="4"/>
      <c r="GW16" s="4">
        <v>1</v>
      </c>
      <c r="GX16" s="4"/>
      <c r="GY16" s="4"/>
      <c r="GZ16" s="4"/>
      <c r="HA16" s="4">
        <v>1</v>
      </c>
      <c r="HB16" s="4">
        <v>1</v>
      </c>
      <c r="HC16" s="4"/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/>
      <c r="IS16" s="4">
        <v>1</v>
      </c>
      <c r="IT16" s="4"/>
    </row>
    <row r="17" spans="1:254" ht="15.6" x14ac:dyDescent="0.3">
      <c r="A17" s="2">
        <v>4</v>
      </c>
      <c r="B17" s="1" t="s">
        <v>456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/>
      <c r="W17" s="1">
        <v>1</v>
      </c>
      <c r="X17" s="1"/>
      <c r="Y17" s="1"/>
      <c r="Z17" s="1">
        <v>1</v>
      </c>
      <c r="AA17" s="1"/>
      <c r="AB17" s="1">
        <v>1</v>
      </c>
      <c r="AC17" s="4"/>
      <c r="AD17" s="4"/>
      <c r="AE17" s="4">
        <v>1</v>
      </c>
      <c r="AF17" s="1"/>
      <c r="AG17" s="1"/>
      <c r="AH17" s="1">
        <v>1</v>
      </c>
      <c r="AI17" s="1"/>
      <c r="AJ17" s="1"/>
      <c r="AK17" s="1"/>
      <c r="AL17" s="1">
        <v>1</v>
      </c>
      <c r="AM17" s="1"/>
      <c r="AN17" s="1"/>
      <c r="AO17" s="1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/>
      <c r="BV17" s="4">
        <v>1</v>
      </c>
      <c r="BW17" s="4"/>
      <c r="BX17" s="4"/>
      <c r="BY17" s="4">
        <v>1</v>
      </c>
      <c r="BZ17" s="4">
        <v>1</v>
      </c>
      <c r="CA17" s="4"/>
      <c r="CB17" s="4"/>
      <c r="CC17" s="4"/>
      <c r="CD17" s="4">
        <v>1</v>
      </c>
      <c r="CE17" s="4"/>
      <c r="CF17" s="4"/>
      <c r="CG17" s="4"/>
      <c r="CH17" s="4">
        <v>1</v>
      </c>
      <c r="CI17" s="4">
        <v>1</v>
      </c>
      <c r="CJ17" s="4"/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23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/>
      <c r="FQ17" s="4">
        <v>1</v>
      </c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>
        <v>1</v>
      </c>
      <c r="HC17" s="4"/>
      <c r="HD17" s="4"/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>
        <v>1</v>
      </c>
      <c r="ID17" s="4"/>
      <c r="IE17" s="4"/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>
        <v>1</v>
      </c>
      <c r="IQ17" s="4"/>
      <c r="IR17" s="4"/>
      <c r="IS17" s="4"/>
      <c r="IT17" s="4">
        <v>1</v>
      </c>
    </row>
    <row r="18" spans="1:254" ht="15.6" x14ac:dyDescent="0.3">
      <c r="A18" s="2">
        <v>5</v>
      </c>
      <c r="B18" s="1" t="s">
        <v>457</v>
      </c>
      <c r="C18" s="9"/>
      <c r="D18" s="9">
        <v>1</v>
      </c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/>
      <c r="Z18" s="1">
        <v>1</v>
      </c>
      <c r="AA18" s="1"/>
      <c r="AB18" s="1">
        <v>1</v>
      </c>
      <c r="AC18" s="4"/>
      <c r="AD18" s="4">
        <v>1</v>
      </c>
      <c r="AE18" s="4"/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/>
      <c r="CW18" s="4">
        <v>1</v>
      </c>
      <c r="CX18" s="4">
        <v>1</v>
      </c>
      <c r="CY18" s="4"/>
      <c r="CZ18" s="4"/>
      <c r="DA18" s="4">
        <v>1</v>
      </c>
      <c r="DB18" s="4"/>
      <c r="DC18" s="4"/>
      <c r="DD18" s="23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/>
      <c r="HS18" s="4">
        <v>1</v>
      </c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6" x14ac:dyDescent="0.3">
      <c r="A19" s="2">
        <v>6</v>
      </c>
      <c r="B19" s="1" t="s">
        <v>458</v>
      </c>
      <c r="C19" s="9"/>
      <c r="D19" s="9">
        <v>1</v>
      </c>
      <c r="E19" s="9"/>
      <c r="F19" s="1">
        <v>1</v>
      </c>
      <c r="G19" s="1"/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/>
      <c r="V19" s="1"/>
      <c r="W19" s="1">
        <v>1</v>
      </c>
      <c r="X19" s="1"/>
      <c r="Y19" s="1"/>
      <c r="Z19" s="1">
        <v>1</v>
      </c>
      <c r="AA19" s="1"/>
      <c r="AB19" s="1">
        <v>1</v>
      </c>
      <c r="AC19" s="4"/>
      <c r="AD19" s="4">
        <v>1</v>
      </c>
      <c r="AE19" s="4"/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4"/>
      <c r="AQ19" s="4">
        <v>1</v>
      </c>
      <c r="AR19" s="4"/>
      <c r="AS19" s="4"/>
      <c r="AT19" s="4">
        <v>1</v>
      </c>
      <c r="AU19" s="4"/>
      <c r="AV19" s="4"/>
      <c r="AW19" s="4"/>
      <c r="AX19" s="4">
        <v>1</v>
      </c>
      <c r="AY19" s="4">
        <v>1</v>
      </c>
      <c r="AZ19" s="4"/>
      <c r="BA19" s="4"/>
      <c r="BB19" s="4"/>
      <c r="BC19" s="4"/>
      <c r="BD19" s="4">
        <v>1</v>
      </c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23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/>
      <c r="HS19" s="4">
        <v>1</v>
      </c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/>
      <c r="IT19" s="4">
        <v>1</v>
      </c>
    </row>
    <row r="20" spans="1:254" ht="15.6" x14ac:dyDescent="0.3">
      <c r="A20" s="2">
        <v>7</v>
      </c>
      <c r="B20" s="1" t="s">
        <v>459</v>
      </c>
      <c r="C20" s="9"/>
      <c r="D20" s="9"/>
      <c r="E20" s="9">
        <v>1</v>
      </c>
      <c r="F20" s="1"/>
      <c r="G20" s="1">
        <v>1</v>
      </c>
      <c r="H20" s="1"/>
      <c r="I20" s="1"/>
      <c r="J20" s="1"/>
      <c r="K20" s="1">
        <v>1</v>
      </c>
      <c r="L20" s="1"/>
      <c r="M20" s="1">
        <v>1</v>
      </c>
      <c r="N20" s="1"/>
      <c r="O20" s="1"/>
      <c r="P20" s="1"/>
      <c r="Q20" s="1">
        <v>1</v>
      </c>
      <c r="R20" s="1">
        <v>1</v>
      </c>
      <c r="S20" s="1"/>
      <c r="T20" s="1"/>
      <c r="U20" s="1">
        <v>1</v>
      </c>
      <c r="V20" s="1"/>
      <c r="W20" s="1"/>
      <c r="X20" s="1"/>
      <c r="Y20" s="1"/>
      <c r="Z20" s="1">
        <v>1</v>
      </c>
      <c r="AA20" s="1"/>
      <c r="AB20" s="1"/>
      <c r="AC20" s="4">
        <v>1</v>
      </c>
      <c r="AD20" s="4"/>
      <c r="AE20" s="4"/>
      <c r="AF20" s="1">
        <v>1</v>
      </c>
      <c r="AG20" s="1">
        <v>1</v>
      </c>
      <c r="AH20" s="1"/>
      <c r="AI20" s="1"/>
      <c r="AJ20" s="1"/>
      <c r="AK20" s="1">
        <v>1</v>
      </c>
      <c r="AL20" s="1"/>
      <c r="AM20" s="1"/>
      <c r="AN20" s="1"/>
      <c r="AO20" s="1">
        <v>1</v>
      </c>
      <c r="AP20" s="4">
        <v>1</v>
      </c>
      <c r="AQ20" s="4"/>
      <c r="AR20" s="4"/>
      <c r="AS20" s="4"/>
      <c r="AT20" s="4"/>
      <c r="AU20" s="4">
        <v>1</v>
      </c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>
        <v>1</v>
      </c>
      <c r="BS20" s="4"/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>
        <v>1</v>
      </c>
      <c r="CK20" s="4"/>
      <c r="CL20" s="4"/>
      <c r="CM20" s="4">
        <v>1</v>
      </c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/>
      <c r="DC20" s="4">
        <v>1</v>
      </c>
      <c r="DD20" s="23">
        <v>1</v>
      </c>
      <c r="DE20" s="4"/>
      <c r="DF20" s="4"/>
      <c r="DG20" s="4"/>
      <c r="DH20" s="4"/>
      <c r="DI20" s="4">
        <v>1</v>
      </c>
      <c r="DJ20" s="4"/>
      <c r="DK20" s="4"/>
      <c r="DL20" s="4">
        <v>1</v>
      </c>
      <c r="DM20" s="4">
        <v>1</v>
      </c>
      <c r="DN20" s="4"/>
      <c r="DO20" s="4"/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>
        <v>1</v>
      </c>
      <c r="EO20" s="4"/>
      <c r="EP20" s="4"/>
      <c r="EQ20" s="4"/>
      <c r="ER20" s="4"/>
      <c r="ES20" s="4">
        <v>1</v>
      </c>
      <c r="ET20" s="4">
        <v>1</v>
      </c>
      <c r="EU20" s="4"/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  <c r="FL20" s="4"/>
      <c r="FM20" s="4"/>
      <c r="FN20" s="4">
        <v>1</v>
      </c>
      <c r="FO20" s="4"/>
      <c r="FP20" s="4">
        <v>1</v>
      </c>
      <c r="FQ20" s="4"/>
      <c r="FR20" s="4"/>
      <c r="FS20" s="4"/>
      <c r="FT20" s="4">
        <v>1</v>
      </c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/>
      <c r="GF20" s="4">
        <v>1</v>
      </c>
      <c r="GG20" s="4"/>
      <c r="GH20" s="4">
        <v>1</v>
      </c>
      <c r="GI20" s="4"/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>
        <v>1</v>
      </c>
      <c r="HC20" s="4"/>
      <c r="HD20" s="4"/>
      <c r="HE20" s="4">
        <v>1</v>
      </c>
      <c r="HF20" s="4"/>
      <c r="HG20" s="4"/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>
        <v>1</v>
      </c>
      <c r="IA20" s="4"/>
      <c r="IB20" s="4"/>
      <c r="IC20" s="4">
        <v>1</v>
      </c>
      <c r="ID20" s="4"/>
      <c r="IE20" s="4"/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>
        <v>1</v>
      </c>
      <c r="IS20" s="4"/>
      <c r="IT20" s="4"/>
    </row>
    <row r="21" spans="1:254" x14ac:dyDescent="0.3">
      <c r="A21" s="3">
        <v>8</v>
      </c>
      <c r="B21" s="38" t="s">
        <v>460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>
        <v>1</v>
      </c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23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/>
      <c r="DR21" s="4">
        <v>1</v>
      </c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/>
      <c r="IS21" s="4">
        <v>1</v>
      </c>
      <c r="IT21" s="4"/>
    </row>
    <row r="22" spans="1:254" x14ac:dyDescent="0.3">
      <c r="A22" s="3">
        <v>9</v>
      </c>
      <c r="B22" s="38" t="s">
        <v>461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23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3">
      <c r="A23" s="3">
        <v>10</v>
      </c>
      <c r="B23" s="38" t="s">
        <v>464</v>
      </c>
      <c r="C23" s="3"/>
      <c r="D23" s="3"/>
      <c r="E23" s="3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>
        <v>1</v>
      </c>
      <c r="AT23" s="4"/>
      <c r="AU23" s="4"/>
      <c r="AV23" s="4"/>
      <c r="AW23" s="4"/>
      <c r="AX23" s="4"/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/>
      <c r="BY23" s="4">
        <v>1</v>
      </c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>
        <v>1</v>
      </c>
      <c r="CJ23" s="4"/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>
        <v>1</v>
      </c>
      <c r="CZ23" s="4"/>
      <c r="DA23" s="4"/>
      <c r="DB23" s="4"/>
      <c r="DC23" s="4">
        <v>1</v>
      </c>
      <c r="DD23" s="23">
        <v>1</v>
      </c>
      <c r="DE23" s="4"/>
      <c r="DF23" s="4"/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>
        <v>1</v>
      </c>
      <c r="DQ23" s="4"/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/>
      <c r="FE23" s="4">
        <v>1</v>
      </c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>
        <v>1</v>
      </c>
      <c r="HD23" s="4"/>
      <c r="HE23" s="4"/>
      <c r="HF23" s="4">
        <v>1</v>
      </c>
      <c r="HG23" s="4"/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>
        <v>1</v>
      </c>
      <c r="IE23" s="4"/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>
        <v>1</v>
      </c>
      <c r="IQ23" s="4"/>
      <c r="IR23" s="4"/>
      <c r="IS23" s="4"/>
      <c r="IT23" s="4">
        <v>1</v>
      </c>
    </row>
    <row r="24" spans="1:254" x14ac:dyDescent="0.3">
      <c r="A24" s="3">
        <v>11</v>
      </c>
      <c r="B24" s="38" t="s">
        <v>462</v>
      </c>
      <c r="C24" s="3"/>
      <c r="D24" s="3">
        <v>1</v>
      </c>
      <c r="E24" s="3"/>
      <c r="F24" s="4">
        <v>1</v>
      </c>
      <c r="G24" s="4"/>
      <c r="H24" s="4"/>
      <c r="I24" s="4">
        <v>1</v>
      </c>
      <c r="J24" s="4"/>
      <c r="K24" s="4">
        <v>1</v>
      </c>
      <c r="L24" s="4"/>
      <c r="M24" s="4"/>
      <c r="N24" s="4">
        <v>1</v>
      </c>
      <c r="O24" s="4">
        <v>1</v>
      </c>
      <c r="P24" s="4"/>
      <c r="Q24" s="4"/>
      <c r="R24" s="4"/>
      <c r="S24" s="4"/>
      <c r="T24" s="4">
        <v>1</v>
      </c>
      <c r="U24" s="4"/>
      <c r="V24" s="4">
        <v>1</v>
      </c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23"/>
      <c r="DE24" s="4"/>
      <c r="DF24" s="4">
        <v>1</v>
      </c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/>
      <c r="FP24" s="4"/>
      <c r="FQ24" s="4">
        <v>1</v>
      </c>
      <c r="FR24" s="4">
        <v>1</v>
      </c>
      <c r="FS24" s="4"/>
      <c r="FT24" s="4"/>
      <c r="FU24" s="4">
        <v>1</v>
      </c>
      <c r="FV24" s="4"/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>
        <v>1</v>
      </c>
      <c r="IM24" s="4"/>
      <c r="IN24" s="4"/>
      <c r="IO24" s="4"/>
      <c r="IP24" s="4">
        <v>1</v>
      </c>
      <c r="IQ24" s="4"/>
      <c r="IR24" s="4">
        <v>1</v>
      </c>
      <c r="IS24" s="4"/>
      <c r="IT24" s="4"/>
    </row>
    <row r="25" spans="1:254" x14ac:dyDescent="0.3">
      <c r="A25" s="3">
        <v>12</v>
      </c>
      <c r="B25" s="38" t="s">
        <v>463</v>
      </c>
      <c r="C25" s="3"/>
      <c r="D25" s="3">
        <v>1</v>
      </c>
      <c r="E25" s="3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23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3">
      <c r="A26" s="3">
        <v>13</v>
      </c>
      <c r="B26" s="38" t="s">
        <v>465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/>
      <c r="Z26" s="4">
        <v>1</v>
      </c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23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x14ac:dyDescent="0.3">
      <c r="A27" s="3">
        <v>14</v>
      </c>
      <c r="B27" s="38" t="s">
        <v>466</v>
      </c>
      <c r="C27" s="3"/>
      <c r="D27" s="3"/>
      <c r="E27" s="3">
        <v>1</v>
      </c>
      <c r="F27" s="4"/>
      <c r="G27" s="4">
        <v>1</v>
      </c>
      <c r="H27" s="4"/>
      <c r="I27" s="4"/>
      <c r="J27" s="4"/>
      <c r="K27" s="4">
        <v>1</v>
      </c>
      <c r="L27" s="4"/>
      <c r="M27" s="4"/>
      <c r="N27" s="4">
        <v>1</v>
      </c>
      <c r="O27" s="4"/>
      <c r="P27" s="4">
        <v>1</v>
      </c>
      <c r="Q27" s="4"/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/>
      <c r="BV27" s="4">
        <v>1</v>
      </c>
      <c r="BW27" s="4"/>
      <c r="BX27" s="4"/>
      <c r="BY27" s="4">
        <v>1</v>
      </c>
      <c r="BZ27" s="4"/>
      <c r="CA27" s="4">
        <v>1</v>
      </c>
      <c r="CB27" s="4"/>
      <c r="CC27" s="4"/>
      <c r="CD27" s="4"/>
      <c r="CE27" s="4">
        <v>1</v>
      </c>
      <c r="CF27" s="4"/>
      <c r="CG27" s="4"/>
      <c r="CH27" s="4">
        <v>1</v>
      </c>
      <c r="CI27" s="4">
        <v>1</v>
      </c>
      <c r="CJ27" s="4"/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23"/>
      <c r="DE27" s="4"/>
      <c r="DF27" s="4">
        <v>1</v>
      </c>
      <c r="DG27" s="4"/>
      <c r="DH27" s="4">
        <v>1</v>
      </c>
      <c r="DI27" s="4"/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>
        <v>1</v>
      </c>
      <c r="ED27" s="4"/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>
        <v>1</v>
      </c>
      <c r="EU27" s="4"/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>
        <v>1</v>
      </c>
      <c r="FE27" s="4"/>
      <c r="FF27" s="4"/>
      <c r="FG27" s="4"/>
      <c r="FH27" s="4">
        <v>1</v>
      </c>
      <c r="FI27" s="4"/>
      <c r="FJ27" s="4">
        <v>1</v>
      </c>
      <c r="FK27" s="4"/>
      <c r="FL27" s="4"/>
      <c r="FM27" s="4">
        <v>1</v>
      </c>
      <c r="FN27" s="4"/>
      <c r="FO27" s="4"/>
      <c r="FP27" s="4"/>
      <c r="FQ27" s="4">
        <v>1</v>
      </c>
      <c r="FR27" s="4"/>
      <c r="FS27" s="4"/>
      <c r="FT27" s="4">
        <v>1</v>
      </c>
      <c r="FU27" s="4"/>
      <c r="FV27" s="4">
        <v>1</v>
      </c>
      <c r="FW27" s="4"/>
      <c r="FX27" s="4"/>
      <c r="FY27" s="4"/>
      <c r="FZ27" s="4">
        <v>1</v>
      </c>
      <c r="GA27" s="4">
        <v>1</v>
      </c>
      <c r="GB27" s="4">
        <v>1</v>
      </c>
      <c r="GC27" s="4"/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>
        <v>1</v>
      </c>
      <c r="GU27" s="4"/>
      <c r="GV27" s="4"/>
      <c r="GW27" s="4"/>
      <c r="GX27" s="4">
        <v>1</v>
      </c>
      <c r="GY27" s="4"/>
      <c r="GZ27" s="4"/>
      <c r="HA27" s="4">
        <v>1</v>
      </c>
      <c r="HB27" s="4"/>
      <c r="HC27" s="4">
        <v>1</v>
      </c>
      <c r="HD27" s="4"/>
      <c r="HE27" s="4"/>
      <c r="HF27" s="4">
        <v>1</v>
      </c>
      <c r="HG27" s="4"/>
      <c r="HH27" s="4"/>
      <c r="HI27" s="4"/>
      <c r="HJ27" s="4">
        <v>1</v>
      </c>
      <c r="HK27" s="4"/>
      <c r="HL27" s="4">
        <v>1</v>
      </c>
      <c r="HM27" s="4"/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>
        <v>1</v>
      </c>
      <c r="IE27" s="4"/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</row>
    <row r="28" spans="1:254" x14ac:dyDescent="0.3">
      <c r="A28" s="3">
        <v>15</v>
      </c>
      <c r="B28" s="38" t="s">
        <v>467</v>
      </c>
      <c r="C28" s="3"/>
      <c r="D28" s="3">
        <v>1</v>
      </c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23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3">
      <c r="A29" s="3">
        <v>16</v>
      </c>
      <c r="B29" s="38" t="s">
        <v>468</v>
      </c>
      <c r="C29" s="3"/>
      <c r="D29" s="3">
        <v>1</v>
      </c>
      <c r="E29" s="3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23">
        <v>1</v>
      </c>
      <c r="DE29" s="4"/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</row>
    <row r="30" spans="1:254" x14ac:dyDescent="0.3">
      <c r="A30" s="3">
        <v>17</v>
      </c>
      <c r="B30" s="38" t="s">
        <v>469</v>
      </c>
      <c r="C30" s="3">
        <v>1</v>
      </c>
      <c r="D30" s="3"/>
      <c r="E30" s="3"/>
      <c r="F30" s="4">
        <v>1</v>
      </c>
      <c r="G30" s="4"/>
      <c r="H30" s="4"/>
      <c r="I30" s="4"/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0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23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/>
      <c r="HR30" s="4">
        <v>1</v>
      </c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</row>
    <row r="31" spans="1:254" x14ac:dyDescent="0.3">
      <c r="A31" s="35"/>
      <c r="B31" s="3">
        <f>SUM(A38:B38)</f>
        <v>0</v>
      </c>
      <c r="C31" s="3">
        <v>5</v>
      </c>
      <c r="D31" s="3">
        <v>8</v>
      </c>
      <c r="E31" s="3">
        <v>4</v>
      </c>
      <c r="F31" s="3">
        <v>11</v>
      </c>
      <c r="G31" s="3">
        <v>6</v>
      </c>
      <c r="H31" s="3">
        <v>0</v>
      </c>
      <c r="I31" s="3">
        <v>8</v>
      </c>
      <c r="J31" s="3">
        <v>5</v>
      </c>
      <c r="K31" s="3">
        <v>4</v>
      </c>
      <c r="L31" s="3">
        <v>10</v>
      </c>
      <c r="M31" s="3">
        <v>3</v>
      </c>
      <c r="N31" s="3">
        <v>4</v>
      </c>
      <c r="O31" s="3">
        <v>10</v>
      </c>
      <c r="P31" s="3">
        <v>4</v>
      </c>
      <c r="Q31" s="39">
        <v>3</v>
      </c>
      <c r="R31" s="3">
        <f t="shared" ref="R31:AE31" si="0">SUM(R14:R30)</f>
        <v>8</v>
      </c>
      <c r="S31" s="3">
        <f t="shared" si="0"/>
        <v>6</v>
      </c>
      <c r="T31" s="3">
        <f t="shared" si="0"/>
        <v>3</v>
      </c>
      <c r="U31" s="3">
        <f t="shared" si="0"/>
        <v>7</v>
      </c>
      <c r="V31" s="3">
        <f t="shared" si="0"/>
        <v>5</v>
      </c>
      <c r="W31" s="3">
        <f t="shared" si="0"/>
        <v>5</v>
      </c>
      <c r="X31" s="3">
        <f t="shared" si="0"/>
        <v>0</v>
      </c>
      <c r="Y31" s="3">
        <f t="shared" si="0"/>
        <v>9</v>
      </c>
      <c r="Z31" s="3">
        <f t="shared" si="0"/>
        <v>8</v>
      </c>
      <c r="AA31" s="3">
        <f t="shared" si="0"/>
        <v>6</v>
      </c>
      <c r="AB31" s="3">
        <f t="shared" si="0"/>
        <v>9</v>
      </c>
      <c r="AC31" s="3">
        <f t="shared" si="0"/>
        <v>2</v>
      </c>
      <c r="AD31" s="3">
        <f t="shared" si="0"/>
        <v>9</v>
      </c>
      <c r="AE31" s="3">
        <f t="shared" si="0"/>
        <v>5</v>
      </c>
      <c r="AF31" s="3">
        <v>3</v>
      </c>
      <c r="AG31" s="3">
        <f t="shared" ref="AG31:BO31" si="1">SUM(AG14:AG30)</f>
        <v>9</v>
      </c>
      <c r="AH31" s="3">
        <f t="shared" si="1"/>
        <v>5</v>
      </c>
      <c r="AI31" s="3">
        <f t="shared" si="1"/>
        <v>3</v>
      </c>
      <c r="AJ31" s="3">
        <f t="shared" si="1"/>
        <v>7</v>
      </c>
      <c r="AK31" s="3">
        <f t="shared" si="1"/>
        <v>5</v>
      </c>
      <c r="AL31" s="3">
        <f t="shared" si="1"/>
        <v>5</v>
      </c>
      <c r="AM31" s="3">
        <f t="shared" si="1"/>
        <v>6</v>
      </c>
      <c r="AN31" s="3">
        <f t="shared" si="1"/>
        <v>7</v>
      </c>
      <c r="AO31" s="3">
        <f t="shared" si="1"/>
        <v>4</v>
      </c>
      <c r="AP31" s="3">
        <f t="shared" si="1"/>
        <v>10</v>
      </c>
      <c r="AQ31" s="3">
        <f t="shared" si="1"/>
        <v>4</v>
      </c>
      <c r="AR31" s="3">
        <f t="shared" si="1"/>
        <v>3</v>
      </c>
      <c r="AS31" s="3">
        <f t="shared" si="1"/>
        <v>6</v>
      </c>
      <c r="AT31" s="3">
        <f t="shared" si="1"/>
        <v>6</v>
      </c>
      <c r="AU31" s="3">
        <f t="shared" si="1"/>
        <v>5</v>
      </c>
      <c r="AV31" s="3">
        <f t="shared" si="1"/>
        <v>2</v>
      </c>
      <c r="AW31" s="3">
        <f t="shared" si="1"/>
        <v>10</v>
      </c>
      <c r="AX31" s="3">
        <f t="shared" si="1"/>
        <v>5</v>
      </c>
      <c r="AY31" s="3">
        <f t="shared" si="1"/>
        <v>8</v>
      </c>
      <c r="AZ31" s="3">
        <f t="shared" si="1"/>
        <v>6</v>
      </c>
      <c r="BA31" s="3">
        <f t="shared" si="1"/>
        <v>3</v>
      </c>
      <c r="BB31" s="3">
        <f t="shared" si="1"/>
        <v>9</v>
      </c>
      <c r="BC31" s="3">
        <f t="shared" si="1"/>
        <v>3</v>
      </c>
      <c r="BD31" s="3">
        <f t="shared" si="1"/>
        <v>5</v>
      </c>
      <c r="BE31" s="3">
        <f t="shared" si="1"/>
        <v>9</v>
      </c>
      <c r="BF31" s="3">
        <f t="shared" si="1"/>
        <v>3</v>
      </c>
      <c r="BG31" s="3">
        <f t="shared" si="1"/>
        <v>5</v>
      </c>
      <c r="BH31" s="3">
        <f t="shared" si="1"/>
        <v>9</v>
      </c>
      <c r="BI31" s="3">
        <f t="shared" si="1"/>
        <v>4</v>
      </c>
      <c r="BJ31" s="3">
        <f t="shared" si="1"/>
        <v>4</v>
      </c>
      <c r="BK31" s="3">
        <f t="shared" si="1"/>
        <v>9</v>
      </c>
      <c r="BL31" s="3">
        <f t="shared" si="1"/>
        <v>4</v>
      </c>
      <c r="BM31" s="3">
        <f t="shared" si="1"/>
        <v>4</v>
      </c>
      <c r="BN31" s="3">
        <f t="shared" si="1"/>
        <v>8</v>
      </c>
      <c r="BO31" s="3">
        <f t="shared" si="1"/>
        <v>6</v>
      </c>
      <c r="BP31" s="3">
        <v>3</v>
      </c>
      <c r="BQ31" s="3">
        <f t="shared" ref="BQ31:CV31" si="2">SUM(BQ14:BQ30)</f>
        <v>10</v>
      </c>
      <c r="BR31" s="3">
        <f t="shared" si="2"/>
        <v>7</v>
      </c>
      <c r="BS31" s="3">
        <f t="shared" si="2"/>
        <v>0</v>
      </c>
      <c r="BT31" s="3">
        <f t="shared" si="2"/>
        <v>7</v>
      </c>
      <c r="BU31" s="3">
        <f t="shared" si="2"/>
        <v>5</v>
      </c>
      <c r="BV31" s="3">
        <f t="shared" si="2"/>
        <v>5</v>
      </c>
      <c r="BW31" s="3">
        <f t="shared" si="2"/>
        <v>7</v>
      </c>
      <c r="BX31" s="3">
        <f t="shared" si="2"/>
        <v>4</v>
      </c>
      <c r="BY31" s="3">
        <f t="shared" si="2"/>
        <v>6</v>
      </c>
      <c r="BZ31" s="3">
        <f t="shared" si="2"/>
        <v>9</v>
      </c>
      <c r="CA31" s="3">
        <f t="shared" si="2"/>
        <v>7</v>
      </c>
      <c r="CB31" s="3">
        <f t="shared" si="2"/>
        <v>1</v>
      </c>
      <c r="CC31" s="3">
        <f t="shared" si="2"/>
        <v>8</v>
      </c>
      <c r="CD31" s="3">
        <f t="shared" si="2"/>
        <v>6</v>
      </c>
      <c r="CE31" s="3">
        <f t="shared" si="2"/>
        <v>3</v>
      </c>
      <c r="CF31" s="3">
        <f t="shared" si="2"/>
        <v>9</v>
      </c>
      <c r="CG31" s="3">
        <f t="shared" si="2"/>
        <v>3</v>
      </c>
      <c r="CH31" s="3">
        <f t="shared" si="2"/>
        <v>6</v>
      </c>
      <c r="CI31" s="3">
        <f t="shared" si="2"/>
        <v>14</v>
      </c>
      <c r="CJ31" s="3">
        <f t="shared" si="2"/>
        <v>3</v>
      </c>
      <c r="CK31" s="3">
        <f t="shared" si="2"/>
        <v>0</v>
      </c>
      <c r="CL31" s="3">
        <f t="shared" si="2"/>
        <v>10</v>
      </c>
      <c r="CM31" s="3">
        <f t="shared" si="2"/>
        <v>4</v>
      </c>
      <c r="CN31" s="3">
        <f t="shared" si="2"/>
        <v>3</v>
      </c>
      <c r="CO31" s="3">
        <f t="shared" si="2"/>
        <v>7</v>
      </c>
      <c r="CP31" s="3">
        <f t="shared" si="2"/>
        <v>6</v>
      </c>
      <c r="CQ31" s="3">
        <f t="shared" si="2"/>
        <v>4</v>
      </c>
      <c r="CR31" s="3">
        <f t="shared" si="2"/>
        <v>5</v>
      </c>
      <c r="CS31" s="3">
        <f t="shared" si="2"/>
        <v>7</v>
      </c>
      <c r="CT31" s="3">
        <f t="shared" si="2"/>
        <v>5</v>
      </c>
      <c r="CU31" s="3">
        <f t="shared" si="2"/>
        <v>9</v>
      </c>
      <c r="CV31" s="3">
        <f t="shared" si="2"/>
        <v>4</v>
      </c>
      <c r="CW31" s="3">
        <f t="shared" ref="CW31:EB31" si="3">SUM(CW14:CW30)</f>
        <v>4</v>
      </c>
      <c r="CX31" s="3">
        <f t="shared" si="3"/>
        <v>10</v>
      </c>
      <c r="CY31" s="3">
        <f t="shared" si="3"/>
        <v>5</v>
      </c>
      <c r="CZ31" s="3">
        <f t="shared" si="3"/>
        <v>2</v>
      </c>
      <c r="DA31" s="3">
        <f t="shared" si="3"/>
        <v>9</v>
      </c>
      <c r="DB31" s="3">
        <f t="shared" si="3"/>
        <v>4</v>
      </c>
      <c r="DC31" s="3">
        <f t="shared" si="3"/>
        <v>4</v>
      </c>
      <c r="DD31" s="3">
        <f t="shared" si="3"/>
        <v>9</v>
      </c>
      <c r="DE31" s="3">
        <f t="shared" si="3"/>
        <v>5</v>
      </c>
      <c r="DF31" s="3">
        <f t="shared" si="3"/>
        <v>3</v>
      </c>
      <c r="DG31" s="3">
        <f t="shared" si="3"/>
        <v>6</v>
      </c>
      <c r="DH31" s="3">
        <f t="shared" si="3"/>
        <v>7</v>
      </c>
      <c r="DI31" s="3">
        <f t="shared" si="3"/>
        <v>4</v>
      </c>
      <c r="DJ31" s="3">
        <f t="shared" si="3"/>
        <v>8</v>
      </c>
      <c r="DK31" s="3">
        <f t="shared" si="3"/>
        <v>5</v>
      </c>
      <c r="DL31" s="3">
        <f t="shared" si="3"/>
        <v>4</v>
      </c>
      <c r="DM31" s="3">
        <f t="shared" si="3"/>
        <v>9</v>
      </c>
      <c r="DN31" s="3">
        <f t="shared" si="3"/>
        <v>5</v>
      </c>
      <c r="DO31" s="3">
        <f>SUM(DO14:DO30)</f>
        <v>3</v>
      </c>
      <c r="DP31" s="3">
        <f t="shared" si="3"/>
        <v>7</v>
      </c>
      <c r="DQ31" s="3">
        <f t="shared" si="3"/>
        <v>5</v>
      </c>
      <c r="DR31" s="3">
        <f t="shared" si="3"/>
        <v>5</v>
      </c>
      <c r="DS31" s="3">
        <f t="shared" si="3"/>
        <v>9</v>
      </c>
      <c r="DT31" s="3">
        <f t="shared" si="3"/>
        <v>4</v>
      </c>
      <c r="DU31" s="3">
        <f t="shared" si="3"/>
        <v>4</v>
      </c>
      <c r="DV31" s="3">
        <f t="shared" si="3"/>
        <v>8</v>
      </c>
      <c r="DW31" s="3">
        <f t="shared" si="3"/>
        <v>5</v>
      </c>
      <c r="DX31" s="3">
        <f t="shared" si="3"/>
        <v>4</v>
      </c>
      <c r="DY31" s="3">
        <f t="shared" si="3"/>
        <v>8</v>
      </c>
      <c r="DZ31" s="3">
        <f t="shared" si="3"/>
        <v>5</v>
      </c>
      <c r="EA31" s="3">
        <f t="shared" si="3"/>
        <v>4</v>
      </c>
      <c r="EB31" s="3">
        <f t="shared" si="3"/>
        <v>7</v>
      </c>
      <c r="EC31" s="3">
        <f t="shared" ref="EC31:FH31" si="4">SUM(EC14:EC30)</f>
        <v>7</v>
      </c>
      <c r="ED31" s="3">
        <f t="shared" si="4"/>
        <v>3</v>
      </c>
      <c r="EE31" s="3">
        <f t="shared" si="4"/>
        <v>10</v>
      </c>
      <c r="EF31" s="3">
        <f t="shared" si="4"/>
        <v>3</v>
      </c>
      <c r="EG31" s="3">
        <f t="shared" si="4"/>
        <v>4</v>
      </c>
      <c r="EH31" s="3">
        <f t="shared" si="4"/>
        <v>8</v>
      </c>
      <c r="EI31" s="3">
        <f t="shared" si="4"/>
        <v>5</v>
      </c>
      <c r="EJ31" s="3">
        <f t="shared" si="4"/>
        <v>4</v>
      </c>
      <c r="EK31" s="3">
        <f t="shared" si="4"/>
        <v>9</v>
      </c>
      <c r="EL31" s="3">
        <f t="shared" si="4"/>
        <v>4</v>
      </c>
      <c r="EM31" s="3">
        <f t="shared" si="4"/>
        <v>4</v>
      </c>
      <c r="EN31" s="3">
        <f t="shared" si="4"/>
        <v>10</v>
      </c>
      <c r="EO31" s="3">
        <f t="shared" si="4"/>
        <v>4</v>
      </c>
      <c r="EP31" s="3">
        <f t="shared" si="4"/>
        <v>3</v>
      </c>
      <c r="EQ31" s="3">
        <f t="shared" si="4"/>
        <v>11</v>
      </c>
      <c r="ER31" s="3">
        <f t="shared" si="4"/>
        <v>3</v>
      </c>
      <c r="ES31" s="3">
        <f t="shared" si="4"/>
        <v>3</v>
      </c>
      <c r="ET31" s="3">
        <f t="shared" si="4"/>
        <v>16</v>
      </c>
      <c r="EU31" s="3">
        <f t="shared" si="4"/>
        <v>1</v>
      </c>
      <c r="EV31" s="3">
        <f t="shared" si="4"/>
        <v>0</v>
      </c>
      <c r="EW31" s="3">
        <f t="shared" si="4"/>
        <v>10</v>
      </c>
      <c r="EX31" s="3">
        <f t="shared" si="4"/>
        <v>7</v>
      </c>
      <c r="EY31" s="3">
        <f t="shared" si="4"/>
        <v>0</v>
      </c>
      <c r="EZ31" s="3">
        <f t="shared" si="4"/>
        <v>7</v>
      </c>
      <c r="FA31" s="3">
        <f t="shared" si="4"/>
        <v>6</v>
      </c>
      <c r="FB31" s="3">
        <f t="shared" si="4"/>
        <v>4</v>
      </c>
      <c r="FC31" s="3">
        <f t="shared" si="4"/>
        <v>10</v>
      </c>
      <c r="FD31" s="3">
        <f t="shared" si="4"/>
        <v>4</v>
      </c>
      <c r="FE31" s="3">
        <f t="shared" si="4"/>
        <v>3</v>
      </c>
      <c r="FF31" s="3">
        <f t="shared" si="4"/>
        <v>10</v>
      </c>
      <c r="FG31" s="3">
        <f t="shared" si="4"/>
        <v>5</v>
      </c>
      <c r="FH31" s="3">
        <f t="shared" si="4"/>
        <v>2</v>
      </c>
      <c r="FI31" s="3">
        <f t="shared" ref="FI31:GN31" si="5">SUM(FI14:FI30)</f>
        <v>11</v>
      </c>
      <c r="FJ31" s="3">
        <f t="shared" si="5"/>
        <v>5</v>
      </c>
      <c r="FK31" s="3">
        <f t="shared" si="5"/>
        <v>1</v>
      </c>
      <c r="FL31" s="3">
        <f t="shared" si="5"/>
        <v>8</v>
      </c>
      <c r="FM31" s="3">
        <f t="shared" si="5"/>
        <v>7</v>
      </c>
      <c r="FN31" s="3">
        <f t="shared" si="5"/>
        <v>2</v>
      </c>
      <c r="FO31" s="3">
        <f t="shared" si="5"/>
        <v>7</v>
      </c>
      <c r="FP31" s="3">
        <f t="shared" si="5"/>
        <v>7</v>
      </c>
      <c r="FQ31" s="3">
        <f t="shared" si="5"/>
        <v>3</v>
      </c>
      <c r="FR31" s="3">
        <f t="shared" si="5"/>
        <v>10</v>
      </c>
      <c r="FS31" s="3">
        <f t="shared" si="5"/>
        <v>4</v>
      </c>
      <c r="FT31" s="3">
        <f t="shared" si="5"/>
        <v>3</v>
      </c>
      <c r="FU31" s="3">
        <f t="shared" si="5"/>
        <v>10</v>
      </c>
      <c r="FV31" s="3">
        <f t="shared" si="5"/>
        <v>6</v>
      </c>
      <c r="FW31" s="3">
        <f t="shared" si="5"/>
        <v>1</v>
      </c>
      <c r="FX31" s="3">
        <f t="shared" si="5"/>
        <v>11</v>
      </c>
      <c r="FY31" s="3">
        <f t="shared" si="5"/>
        <v>5</v>
      </c>
      <c r="FZ31" s="3">
        <v>1</v>
      </c>
      <c r="GA31" s="3">
        <f t="shared" si="5"/>
        <v>11</v>
      </c>
      <c r="GB31" s="3">
        <f t="shared" si="5"/>
        <v>4</v>
      </c>
      <c r="GC31" s="3">
        <f t="shared" si="5"/>
        <v>2</v>
      </c>
      <c r="GD31" s="3">
        <f t="shared" si="5"/>
        <v>8</v>
      </c>
      <c r="GE31" s="3">
        <f t="shared" si="5"/>
        <v>6</v>
      </c>
      <c r="GF31" s="3">
        <f t="shared" si="5"/>
        <v>3</v>
      </c>
      <c r="GG31" s="3">
        <f t="shared" si="5"/>
        <v>11</v>
      </c>
      <c r="GH31" s="3">
        <f t="shared" si="5"/>
        <v>4</v>
      </c>
      <c r="GI31" s="3">
        <f t="shared" si="5"/>
        <v>2</v>
      </c>
      <c r="GJ31" s="3">
        <f t="shared" si="5"/>
        <v>7</v>
      </c>
      <c r="GK31" s="3">
        <f t="shared" si="5"/>
        <v>7</v>
      </c>
      <c r="GL31" s="3">
        <f t="shared" si="5"/>
        <v>3</v>
      </c>
      <c r="GM31" s="3">
        <f t="shared" si="5"/>
        <v>10</v>
      </c>
      <c r="GN31" s="3">
        <f t="shared" si="5"/>
        <v>5</v>
      </c>
      <c r="GO31" s="3">
        <f t="shared" ref="GO31:HT31" si="6">SUM(GO14:GO30)</f>
        <v>2</v>
      </c>
      <c r="GP31" s="3">
        <f t="shared" si="6"/>
        <v>8</v>
      </c>
      <c r="GQ31" s="3">
        <f t="shared" si="6"/>
        <v>3</v>
      </c>
      <c r="GR31" s="3">
        <f t="shared" si="6"/>
        <v>6</v>
      </c>
      <c r="GS31" s="3">
        <f t="shared" si="6"/>
        <v>9</v>
      </c>
      <c r="GT31" s="3">
        <f t="shared" si="6"/>
        <v>5</v>
      </c>
      <c r="GU31" s="3">
        <f t="shared" si="6"/>
        <v>3</v>
      </c>
      <c r="GV31" s="3">
        <f t="shared" si="6"/>
        <v>9</v>
      </c>
      <c r="GW31" s="3">
        <f t="shared" si="6"/>
        <v>4</v>
      </c>
      <c r="GX31" s="3">
        <f t="shared" si="6"/>
        <v>4</v>
      </c>
      <c r="GY31" s="3">
        <f t="shared" si="6"/>
        <v>9</v>
      </c>
      <c r="GZ31" s="3">
        <f t="shared" si="6"/>
        <v>3</v>
      </c>
      <c r="HA31" s="3">
        <f t="shared" si="6"/>
        <v>5</v>
      </c>
      <c r="HB31" s="3">
        <f t="shared" si="6"/>
        <v>14</v>
      </c>
      <c r="HC31" s="3">
        <f t="shared" si="6"/>
        <v>3</v>
      </c>
      <c r="HD31" s="3">
        <f t="shared" si="6"/>
        <v>0</v>
      </c>
      <c r="HE31" s="3">
        <f t="shared" si="6"/>
        <v>8</v>
      </c>
      <c r="HF31" s="3">
        <f t="shared" si="6"/>
        <v>6</v>
      </c>
      <c r="HG31" s="3">
        <f t="shared" si="6"/>
        <v>3</v>
      </c>
      <c r="HH31" s="3">
        <f t="shared" si="6"/>
        <v>8</v>
      </c>
      <c r="HI31" s="3">
        <f t="shared" si="6"/>
        <v>3</v>
      </c>
      <c r="HJ31" s="3">
        <f t="shared" si="6"/>
        <v>6</v>
      </c>
      <c r="HK31" s="3">
        <f t="shared" si="6"/>
        <v>8</v>
      </c>
      <c r="HL31" s="3">
        <f t="shared" si="6"/>
        <v>4</v>
      </c>
      <c r="HM31" s="3">
        <f t="shared" si="6"/>
        <v>5</v>
      </c>
      <c r="HN31" s="3">
        <f t="shared" si="6"/>
        <v>7</v>
      </c>
      <c r="HO31" s="3">
        <f t="shared" si="6"/>
        <v>4</v>
      </c>
      <c r="HP31" s="3">
        <f t="shared" si="6"/>
        <v>6</v>
      </c>
      <c r="HQ31" s="3">
        <f t="shared" si="6"/>
        <v>0</v>
      </c>
      <c r="HR31" s="3">
        <f t="shared" si="6"/>
        <v>9</v>
      </c>
      <c r="HS31" s="3">
        <f t="shared" si="6"/>
        <v>8</v>
      </c>
      <c r="HT31" s="3">
        <f t="shared" si="6"/>
        <v>6</v>
      </c>
      <c r="HU31" s="3">
        <f t="shared" ref="HU31:IT31" si="7">SUM(HU14:HU30)</f>
        <v>5</v>
      </c>
      <c r="HV31" s="3">
        <f t="shared" si="7"/>
        <v>6</v>
      </c>
      <c r="HW31" s="3">
        <f t="shared" si="7"/>
        <v>9</v>
      </c>
      <c r="HX31" s="3">
        <f t="shared" si="7"/>
        <v>3</v>
      </c>
      <c r="HY31" s="3">
        <f t="shared" si="7"/>
        <v>5</v>
      </c>
      <c r="HZ31" s="3">
        <f t="shared" si="7"/>
        <v>9</v>
      </c>
      <c r="IA31" s="3">
        <f t="shared" si="7"/>
        <v>5</v>
      </c>
      <c r="IB31" s="3">
        <f t="shared" si="7"/>
        <v>3</v>
      </c>
      <c r="IC31" s="3">
        <f t="shared" si="7"/>
        <v>14</v>
      </c>
      <c r="ID31" s="3">
        <f t="shared" si="7"/>
        <v>3</v>
      </c>
      <c r="IE31" s="3">
        <f t="shared" si="7"/>
        <v>0</v>
      </c>
      <c r="IF31" s="3">
        <f t="shared" si="7"/>
        <v>8</v>
      </c>
      <c r="IG31" s="3">
        <f t="shared" si="7"/>
        <v>5</v>
      </c>
      <c r="IH31" s="3">
        <f t="shared" si="7"/>
        <v>4</v>
      </c>
      <c r="II31" s="3">
        <f t="shared" si="7"/>
        <v>9</v>
      </c>
      <c r="IJ31" s="3">
        <f t="shared" si="7"/>
        <v>4</v>
      </c>
      <c r="IK31" s="3">
        <f t="shared" si="7"/>
        <v>4</v>
      </c>
      <c r="IL31" s="3">
        <f t="shared" si="7"/>
        <v>10</v>
      </c>
      <c r="IM31" s="3">
        <f t="shared" si="7"/>
        <v>2</v>
      </c>
      <c r="IN31" s="3">
        <f t="shared" si="7"/>
        <v>5</v>
      </c>
      <c r="IO31" s="3">
        <f t="shared" si="7"/>
        <v>9</v>
      </c>
      <c r="IP31" s="3">
        <f t="shared" si="7"/>
        <v>6</v>
      </c>
      <c r="IQ31" s="3">
        <f t="shared" si="7"/>
        <v>2</v>
      </c>
      <c r="IR31" s="3">
        <f t="shared" si="7"/>
        <v>11</v>
      </c>
      <c r="IS31" s="3">
        <f t="shared" si="7"/>
        <v>2</v>
      </c>
      <c r="IT31" s="3">
        <f t="shared" si="7"/>
        <v>4</v>
      </c>
    </row>
    <row r="32" spans="1:254" x14ac:dyDescent="0.3">
      <c r="A32" s="37"/>
      <c r="B32" s="10">
        <f>B31/25%</f>
        <v>0</v>
      </c>
      <c r="C32" s="10">
        <f>C31/17%</f>
        <v>29.411764705882351</v>
      </c>
      <c r="D32" s="10">
        <f>D31/17%</f>
        <v>47.058823529411761</v>
      </c>
      <c r="E32" s="10">
        <v>24</v>
      </c>
      <c r="F32" s="10">
        <f>F31/17%</f>
        <v>64.705882352941174</v>
      </c>
      <c r="G32" s="10">
        <f>G31/17%</f>
        <v>35.294117647058819</v>
      </c>
      <c r="H32" s="10">
        <f t="shared" ref="H32" si="8">H31/25%</f>
        <v>0</v>
      </c>
      <c r="I32" s="10">
        <f>I31/17%</f>
        <v>47.058823529411761</v>
      </c>
      <c r="J32" s="10">
        <f>J31/17%</f>
        <v>29.411764705882351</v>
      </c>
      <c r="K32" s="10">
        <v>24</v>
      </c>
      <c r="L32" s="10">
        <f>L31/17%</f>
        <v>58.823529411764703</v>
      </c>
      <c r="M32" s="10">
        <v>17</v>
      </c>
      <c r="N32" s="10">
        <v>24</v>
      </c>
      <c r="O32" s="10">
        <f>O31/17%</f>
        <v>58.823529411764703</v>
      </c>
      <c r="P32" s="10">
        <v>24</v>
      </c>
      <c r="Q32">
        <v>17</v>
      </c>
      <c r="R32" s="10">
        <f>R31/17%</f>
        <v>47.058823529411761</v>
      </c>
      <c r="S32" s="10">
        <f>S31/17%</f>
        <v>35.294117647058819</v>
      </c>
      <c r="T32" s="10">
        <v>18</v>
      </c>
      <c r="U32" s="10">
        <v>42</v>
      </c>
      <c r="V32" s="10">
        <f>V31/17%</f>
        <v>29.411764705882351</v>
      </c>
      <c r="W32" s="10">
        <f>W31/17%</f>
        <v>29.411764705882351</v>
      </c>
      <c r="X32" s="10">
        <f t="shared" ref="X32" si="9">X31/25%</f>
        <v>0</v>
      </c>
      <c r="Y32" s="10">
        <f>Y31/17%</f>
        <v>52.941176470588232</v>
      </c>
      <c r="Z32" s="10">
        <f>Z31/17%</f>
        <v>47.058823529411761</v>
      </c>
      <c r="AA32" s="10">
        <f>AA31/17%</f>
        <v>35.294117647058819</v>
      </c>
      <c r="AB32" s="10">
        <f>AB31/17%</f>
        <v>52.941176470588232</v>
      </c>
      <c r="AC32" s="10">
        <v>12</v>
      </c>
      <c r="AD32" s="10">
        <f>AD31/17%</f>
        <v>52.941176470588232</v>
      </c>
      <c r="AE32" s="10">
        <f>AE31/17%</f>
        <v>29.411764705882351</v>
      </c>
      <c r="AF32" s="10">
        <v>18</v>
      </c>
      <c r="AG32" s="10">
        <f>AG31/17%</f>
        <v>52.941176470588232</v>
      </c>
      <c r="AH32" s="10">
        <f>AH31/17%</f>
        <v>29.411764705882351</v>
      </c>
      <c r="AI32" s="10">
        <f>AI31/17%</f>
        <v>17.647058823529409</v>
      </c>
      <c r="AJ32" s="10">
        <v>42</v>
      </c>
      <c r="AK32" s="10">
        <f>AK31/17%</f>
        <v>29.411764705882351</v>
      </c>
      <c r="AL32" s="10">
        <f>AL31/17%</f>
        <v>29.411764705882351</v>
      </c>
      <c r="AM32" s="10">
        <v>35</v>
      </c>
      <c r="AN32" s="10">
        <f t="shared" ref="AN32:AT32" si="10">AN31/17%</f>
        <v>41.17647058823529</v>
      </c>
      <c r="AO32" s="10">
        <f t="shared" si="10"/>
        <v>23.52941176470588</v>
      </c>
      <c r="AP32" s="10">
        <f t="shared" si="10"/>
        <v>58.823529411764703</v>
      </c>
      <c r="AQ32" s="10">
        <f t="shared" si="10"/>
        <v>23.52941176470588</v>
      </c>
      <c r="AR32" s="10">
        <f t="shared" si="10"/>
        <v>17.647058823529409</v>
      </c>
      <c r="AS32" s="10">
        <f t="shared" si="10"/>
        <v>35.294117647058819</v>
      </c>
      <c r="AT32" s="10">
        <f t="shared" si="10"/>
        <v>35.294117647058819</v>
      </c>
      <c r="AU32" s="10">
        <v>30</v>
      </c>
      <c r="AV32" s="10">
        <f t="shared" ref="AV32:BG32" si="11">AV31/17%</f>
        <v>11.76470588235294</v>
      </c>
      <c r="AW32" s="10">
        <f t="shared" si="11"/>
        <v>58.823529411764703</v>
      </c>
      <c r="AX32" s="10">
        <f t="shared" si="11"/>
        <v>29.411764705882351</v>
      </c>
      <c r="AY32" s="10">
        <f t="shared" si="11"/>
        <v>47.058823529411761</v>
      </c>
      <c r="AZ32" s="10">
        <f t="shared" si="11"/>
        <v>35.294117647058819</v>
      </c>
      <c r="BA32" s="10">
        <f t="shared" si="11"/>
        <v>17.647058823529409</v>
      </c>
      <c r="BB32" s="10">
        <f t="shared" si="11"/>
        <v>52.941176470588232</v>
      </c>
      <c r="BC32" s="10">
        <f t="shared" si="11"/>
        <v>17.647058823529409</v>
      </c>
      <c r="BD32" s="10">
        <f t="shared" si="11"/>
        <v>29.411764705882351</v>
      </c>
      <c r="BE32" s="10">
        <f t="shared" si="11"/>
        <v>52.941176470588232</v>
      </c>
      <c r="BF32" s="10">
        <f t="shared" si="11"/>
        <v>17.647058823529409</v>
      </c>
      <c r="BG32" s="10">
        <f t="shared" si="11"/>
        <v>29.411764705882351</v>
      </c>
      <c r="BH32" s="10">
        <v>52</v>
      </c>
      <c r="BI32" s="10">
        <f>BI31/17%</f>
        <v>23.52941176470588</v>
      </c>
      <c r="BJ32" s="10">
        <v>24</v>
      </c>
      <c r="BK32" s="10">
        <v>52</v>
      </c>
      <c r="BL32" s="10">
        <f>BL31/17%</f>
        <v>23.52941176470588</v>
      </c>
      <c r="BM32" s="10">
        <f>BM31/17%</f>
        <v>23.52941176470588</v>
      </c>
      <c r="BN32" s="10">
        <v>47</v>
      </c>
      <c r="BO32" s="10">
        <f>BO31/17%</f>
        <v>35.294117647058819</v>
      </c>
      <c r="BP32" s="10">
        <f>BP31/17%</f>
        <v>17.647058823529409</v>
      </c>
      <c r="BQ32" s="10">
        <f>BQ31/17%</f>
        <v>58.823529411764703</v>
      </c>
      <c r="BR32" s="10">
        <f>BR31/17%</f>
        <v>41.17647058823529</v>
      </c>
      <c r="BS32" s="10">
        <f t="shared" ref="BS32:CK32" si="12">BS31/25%</f>
        <v>0</v>
      </c>
      <c r="BT32" s="10">
        <v>42</v>
      </c>
      <c r="BU32" s="10">
        <f t="shared" ref="BU32:BZ32" si="13">BU31/17%</f>
        <v>29.411764705882351</v>
      </c>
      <c r="BV32" s="10">
        <f t="shared" si="13"/>
        <v>29.411764705882351</v>
      </c>
      <c r="BW32" s="10">
        <f t="shared" si="13"/>
        <v>41.17647058823529</v>
      </c>
      <c r="BX32" s="10">
        <f t="shared" si="13"/>
        <v>23.52941176470588</v>
      </c>
      <c r="BY32" s="10">
        <f t="shared" si="13"/>
        <v>35.294117647058819</v>
      </c>
      <c r="BZ32" s="10">
        <f t="shared" si="13"/>
        <v>52.941176470588232</v>
      </c>
      <c r="CA32" s="10">
        <v>41</v>
      </c>
      <c r="CB32" s="10">
        <f t="shared" ref="CB32:CJ32" si="14">CB31/17%</f>
        <v>5.8823529411764701</v>
      </c>
      <c r="CC32" s="10">
        <f t="shared" si="14"/>
        <v>47.058823529411761</v>
      </c>
      <c r="CD32" s="10">
        <f t="shared" si="14"/>
        <v>35.294117647058819</v>
      </c>
      <c r="CE32" s="10">
        <f t="shared" si="14"/>
        <v>17.647058823529409</v>
      </c>
      <c r="CF32" s="10">
        <f t="shared" si="14"/>
        <v>52.941176470588232</v>
      </c>
      <c r="CG32" s="10">
        <f t="shared" si="14"/>
        <v>17.647058823529409</v>
      </c>
      <c r="CH32" s="10">
        <f t="shared" si="14"/>
        <v>35.294117647058819</v>
      </c>
      <c r="CI32" s="10">
        <f t="shared" si="14"/>
        <v>82.35294117647058</v>
      </c>
      <c r="CJ32" s="10">
        <f t="shared" si="14"/>
        <v>17.647058823529409</v>
      </c>
      <c r="CK32" s="10">
        <f t="shared" si="12"/>
        <v>0</v>
      </c>
      <c r="CL32" s="10">
        <f t="shared" ref="CL32:CR32" si="15">CL31/17%</f>
        <v>58.823529411764703</v>
      </c>
      <c r="CM32" s="10">
        <f t="shared" si="15"/>
        <v>23.52941176470588</v>
      </c>
      <c r="CN32" s="10">
        <f t="shared" si="15"/>
        <v>17.647058823529409</v>
      </c>
      <c r="CO32" s="10">
        <f t="shared" si="15"/>
        <v>41.17647058823529</v>
      </c>
      <c r="CP32" s="10">
        <f t="shared" si="15"/>
        <v>35.294117647058819</v>
      </c>
      <c r="CQ32" s="10">
        <f t="shared" si="15"/>
        <v>23.52941176470588</v>
      </c>
      <c r="CR32" s="10">
        <f t="shared" si="15"/>
        <v>29.411764705882351</v>
      </c>
      <c r="CS32" s="10">
        <v>42</v>
      </c>
      <c r="CT32" s="10">
        <v>29</v>
      </c>
      <c r="CU32" s="10">
        <f t="shared" ref="CU32:DF32" si="16">CU31/17%</f>
        <v>52.941176470588232</v>
      </c>
      <c r="CV32" s="10">
        <f t="shared" si="16"/>
        <v>23.52941176470588</v>
      </c>
      <c r="CW32" s="10">
        <f t="shared" si="16"/>
        <v>23.52941176470588</v>
      </c>
      <c r="CX32" s="10">
        <f t="shared" si="16"/>
        <v>58.823529411764703</v>
      </c>
      <c r="CY32" s="10">
        <f t="shared" si="16"/>
        <v>29.411764705882351</v>
      </c>
      <c r="CZ32" s="10">
        <f t="shared" si="16"/>
        <v>11.76470588235294</v>
      </c>
      <c r="DA32" s="10">
        <f t="shared" si="16"/>
        <v>52.941176470588232</v>
      </c>
      <c r="DB32" s="10">
        <f t="shared" si="16"/>
        <v>23.52941176470588</v>
      </c>
      <c r="DC32" s="10">
        <f t="shared" si="16"/>
        <v>23.52941176470588</v>
      </c>
      <c r="DD32" s="10">
        <f t="shared" si="16"/>
        <v>52.941176470588232</v>
      </c>
      <c r="DE32" s="10">
        <f t="shared" si="16"/>
        <v>29.411764705882351</v>
      </c>
      <c r="DF32" s="10">
        <f t="shared" si="16"/>
        <v>17.647058823529409</v>
      </c>
      <c r="DG32" s="10">
        <f t="shared" ref="DG32:EN32" si="17">DG31/17%</f>
        <v>35.294117647058819</v>
      </c>
      <c r="DH32" s="10">
        <f t="shared" si="17"/>
        <v>41.17647058823529</v>
      </c>
      <c r="DI32" s="10">
        <f t="shared" si="17"/>
        <v>23.52941176470588</v>
      </c>
      <c r="DJ32" s="10">
        <f t="shared" si="17"/>
        <v>47.058823529411761</v>
      </c>
      <c r="DK32" s="10">
        <f t="shared" si="17"/>
        <v>29.411764705882351</v>
      </c>
      <c r="DL32" s="10">
        <f t="shared" si="17"/>
        <v>23.52941176470588</v>
      </c>
      <c r="DM32" s="10">
        <f t="shared" si="17"/>
        <v>52.941176470588232</v>
      </c>
      <c r="DN32" s="10">
        <f t="shared" si="17"/>
        <v>29.411764705882351</v>
      </c>
      <c r="DO32" s="10">
        <f t="shared" si="17"/>
        <v>17.647058823529409</v>
      </c>
      <c r="DP32" s="10">
        <f t="shared" si="17"/>
        <v>41.17647058823529</v>
      </c>
      <c r="DQ32" s="10">
        <f t="shared" si="17"/>
        <v>29.411764705882351</v>
      </c>
      <c r="DR32" s="10">
        <f t="shared" si="17"/>
        <v>29.411764705882351</v>
      </c>
      <c r="DS32" s="10">
        <f t="shared" si="17"/>
        <v>52.941176470588232</v>
      </c>
      <c r="DT32" s="10">
        <f t="shared" si="17"/>
        <v>23.52941176470588</v>
      </c>
      <c r="DU32" s="10">
        <f t="shared" si="17"/>
        <v>23.52941176470588</v>
      </c>
      <c r="DV32" s="10">
        <f t="shared" si="17"/>
        <v>47.058823529411761</v>
      </c>
      <c r="DW32" s="10">
        <f t="shared" si="17"/>
        <v>29.411764705882351</v>
      </c>
      <c r="DX32" s="10">
        <f t="shared" si="17"/>
        <v>23.52941176470588</v>
      </c>
      <c r="DY32" s="10">
        <f t="shared" si="17"/>
        <v>47.058823529411761</v>
      </c>
      <c r="DZ32" s="10">
        <f t="shared" si="17"/>
        <v>29.411764705882351</v>
      </c>
      <c r="EA32" s="10">
        <f t="shared" si="17"/>
        <v>23.52941176470588</v>
      </c>
      <c r="EB32" s="10">
        <f t="shared" si="17"/>
        <v>41.17647058823529</v>
      </c>
      <c r="EC32" s="10">
        <f t="shared" si="17"/>
        <v>41.17647058823529</v>
      </c>
      <c r="ED32" s="10">
        <f t="shared" si="17"/>
        <v>17.647058823529409</v>
      </c>
      <c r="EE32" s="10">
        <f t="shared" si="17"/>
        <v>58.823529411764703</v>
      </c>
      <c r="EF32" s="10">
        <f t="shared" si="17"/>
        <v>17.647058823529409</v>
      </c>
      <c r="EG32" s="10">
        <f t="shared" si="17"/>
        <v>23.52941176470588</v>
      </c>
      <c r="EH32" s="10">
        <f t="shared" si="17"/>
        <v>47.058823529411761</v>
      </c>
      <c r="EI32" s="10">
        <f t="shared" si="17"/>
        <v>29.411764705882351</v>
      </c>
      <c r="EJ32" s="10">
        <f t="shared" si="17"/>
        <v>23.52941176470588</v>
      </c>
      <c r="EK32" s="10">
        <f t="shared" si="17"/>
        <v>52.941176470588232</v>
      </c>
      <c r="EL32" s="10">
        <f t="shared" si="17"/>
        <v>23.52941176470588</v>
      </c>
      <c r="EM32" s="10">
        <f t="shared" si="17"/>
        <v>23.52941176470588</v>
      </c>
      <c r="EN32" s="10">
        <f t="shared" si="17"/>
        <v>58.823529411764703</v>
      </c>
      <c r="EO32" s="10">
        <v>24</v>
      </c>
      <c r="EP32" s="10">
        <f>EP31/17%</f>
        <v>17.647058823529409</v>
      </c>
      <c r="EQ32" s="10">
        <v>64</v>
      </c>
      <c r="ER32" s="10">
        <f>ER31/17%</f>
        <v>17.647058823529409</v>
      </c>
      <c r="ES32" s="10">
        <f>ES31/17%</f>
        <v>17.647058823529409</v>
      </c>
      <c r="ET32" s="10">
        <f>ET31/17%</f>
        <v>94.117647058823522</v>
      </c>
      <c r="EU32" s="10">
        <f>EU31/17%</f>
        <v>5.8823529411764701</v>
      </c>
      <c r="EV32" s="10">
        <f t="shared" ref="EV32:EY32" si="18">EV31/25%</f>
        <v>0</v>
      </c>
      <c r="EW32" s="10">
        <f>EW31/17%</f>
        <v>58.823529411764703</v>
      </c>
      <c r="EX32" s="10">
        <f>EX31/17%</f>
        <v>41.17647058823529</v>
      </c>
      <c r="EY32" s="10">
        <f t="shared" si="18"/>
        <v>0</v>
      </c>
      <c r="EZ32" s="10">
        <v>41</v>
      </c>
      <c r="FA32" s="10">
        <f t="shared" ref="FA32:FF32" si="19">FA31/17%</f>
        <v>35.294117647058819</v>
      </c>
      <c r="FB32" s="10">
        <f t="shared" si="19"/>
        <v>23.52941176470588</v>
      </c>
      <c r="FC32" s="10">
        <f t="shared" si="19"/>
        <v>58.823529411764703</v>
      </c>
      <c r="FD32" s="10">
        <f t="shared" si="19"/>
        <v>23.52941176470588</v>
      </c>
      <c r="FE32" s="10">
        <f t="shared" si="19"/>
        <v>17.647058823529409</v>
      </c>
      <c r="FF32" s="10">
        <f t="shared" si="19"/>
        <v>58.823529411764703</v>
      </c>
      <c r="FG32" s="10"/>
      <c r="FH32" s="10">
        <f t="shared" ref="FH32:HQ32" si="20">FH31/25%</f>
        <v>8</v>
      </c>
      <c r="FI32" s="10">
        <f t="shared" ref="FI32:FX32" si="21">FI31/17%</f>
        <v>64.705882352941174</v>
      </c>
      <c r="FJ32" s="10">
        <f t="shared" si="21"/>
        <v>29.411764705882351</v>
      </c>
      <c r="FK32" s="10">
        <f t="shared" si="21"/>
        <v>5.8823529411764701</v>
      </c>
      <c r="FL32" s="10">
        <f t="shared" si="21"/>
        <v>47.058823529411761</v>
      </c>
      <c r="FM32" s="10">
        <f t="shared" si="21"/>
        <v>41.17647058823529</v>
      </c>
      <c r="FN32" s="10">
        <f t="shared" si="21"/>
        <v>11.76470588235294</v>
      </c>
      <c r="FO32" s="10">
        <f t="shared" si="21"/>
        <v>41.17647058823529</v>
      </c>
      <c r="FP32" s="10">
        <f t="shared" si="21"/>
        <v>41.17647058823529</v>
      </c>
      <c r="FQ32" s="10">
        <f t="shared" si="21"/>
        <v>17.647058823529409</v>
      </c>
      <c r="FR32" s="10">
        <f t="shared" si="21"/>
        <v>58.823529411764703</v>
      </c>
      <c r="FS32" s="10">
        <f t="shared" si="21"/>
        <v>23.52941176470588</v>
      </c>
      <c r="FT32" s="10">
        <f t="shared" si="21"/>
        <v>17.647058823529409</v>
      </c>
      <c r="FU32" s="10">
        <f t="shared" si="21"/>
        <v>58.823529411764703</v>
      </c>
      <c r="FV32" s="10">
        <f t="shared" si="21"/>
        <v>35.294117647058819</v>
      </c>
      <c r="FW32" s="10">
        <f t="shared" si="21"/>
        <v>5.8823529411764701</v>
      </c>
      <c r="FX32" s="10">
        <f t="shared" si="21"/>
        <v>64.705882352941174</v>
      </c>
      <c r="FY32" s="10">
        <v>29</v>
      </c>
      <c r="FZ32" s="10">
        <v>6</v>
      </c>
      <c r="GA32" s="10">
        <f t="shared" ref="GA32:GQ32" si="22">GA31/17%</f>
        <v>64.705882352941174</v>
      </c>
      <c r="GB32" s="10">
        <f t="shared" si="22"/>
        <v>23.52941176470588</v>
      </c>
      <c r="GC32" s="10">
        <f t="shared" si="22"/>
        <v>11.76470588235294</v>
      </c>
      <c r="GD32" s="10">
        <f t="shared" si="22"/>
        <v>47.058823529411761</v>
      </c>
      <c r="GE32" s="10">
        <f t="shared" si="22"/>
        <v>35.294117647058819</v>
      </c>
      <c r="GF32" s="10">
        <f t="shared" si="22"/>
        <v>17.647058823529409</v>
      </c>
      <c r="GG32" s="10">
        <f t="shared" si="22"/>
        <v>64.705882352941174</v>
      </c>
      <c r="GH32" s="10">
        <f t="shared" si="22"/>
        <v>23.52941176470588</v>
      </c>
      <c r="GI32" s="10">
        <f t="shared" si="22"/>
        <v>11.76470588235294</v>
      </c>
      <c r="GJ32" s="10">
        <f t="shared" si="22"/>
        <v>41.17647058823529</v>
      </c>
      <c r="GK32" s="10">
        <f t="shared" si="22"/>
        <v>41.17647058823529</v>
      </c>
      <c r="GL32" s="10">
        <f t="shared" si="22"/>
        <v>17.647058823529409</v>
      </c>
      <c r="GM32" s="10">
        <f t="shared" si="22"/>
        <v>58.823529411764703</v>
      </c>
      <c r="GN32" s="10">
        <f t="shared" si="22"/>
        <v>29.411764705882351</v>
      </c>
      <c r="GO32" s="10">
        <f t="shared" si="22"/>
        <v>11.76470588235294</v>
      </c>
      <c r="GP32" s="10">
        <f t="shared" si="22"/>
        <v>47.058823529411761</v>
      </c>
      <c r="GQ32" s="10">
        <f t="shared" si="22"/>
        <v>17.647058823529409</v>
      </c>
      <c r="GR32" s="10">
        <v>35</v>
      </c>
      <c r="GS32" s="10">
        <f t="shared" ref="GS32:HC32" si="23">GS31/17%</f>
        <v>52.941176470588232</v>
      </c>
      <c r="GT32" s="10">
        <f t="shared" si="23"/>
        <v>29.411764705882351</v>
      </c>
      <c r="GU32" s="10">
        <f t="shared" si="23"/>
        <v>17.647058823529409</v>
      </c>
      <c r="GV32" s="10">
        <f t="shared" si="23"/>
        <v>52.941176470588232</v>
      </c>
      <c r="GW32" s="10">
        <f t="shared" si="23"/>
        <v>23.52941176470588</v>
      </c>
      <c r="GX32" s="10">
        <f t="shared" si="23"/>
        <v>23.52941176470588</v>
      </c>
      <c r="GY32" s="10">
        <f t="shared" si="23"/>
        <v>52.941176470588232</v>
      </c>
      <c r="GZ32" s="10">
        <f t="shared" si="23"/>
        <v>17.647058823529409</v>
      </c>
      <c r="HA32" s="10">
        <f t="shared" si="23"/>
        <v>29.411764705882351</v>
      </c>
      <c r="HB32" s="10">
        <f t="shared" si="23"/>
        <v>82.35294117647058</v>
      </c>
      <c r="HC32" s="10">
        <f t="shared" si="23"/>
        <v>17.647058823529409</v>
      </c>
      <c r="HD32" s="10">
        <f t="shared" si="20"/>
        <v>0</v>
      </c>
      <c r="HE32" s="10">
        <f t="shared" ref="HE32:HP32" si="24">HE31/17%</f>
        <v>47.058823529411761</v>
      </c>
      <c r="HF32" s="10">
        <f t="shared" si="24"/>
        <v>35.294117647058819</v>
      </c>
      <c r="HG32" s="10">
        <f t="shared" si="24"/>
        <v>17.647058823529409</v>
      </c>
      <c r="HH32" s="10">
        <f t="shared" si="24"/>
        <v>47.058823529411761</v>
      </c>
      <c r="HI32" s="10">
        <f t="shared" si="24"/>
        <v>17.647058823529409</v>
      </c>
      <c r="HJ32" s="10">
        <f t="shared" si="24"/>
        <v>35.294117647058819</v>
      </c>
      <c r="HK32" s="10">
        <f t="shared" si="24"/>
        <v>47.058823529411761</v>
      </c>
      <c r="HL32" s="10">
        <f t="shared" si="24"/>
        <v>23.52941176470588</v>
      </c>
      <c r="HM32" s="10">
        <f t="shared" si="24"/>
        <v>29.411764705882351</v>
      </c>
      <c r="HN32" s="10">
        <f t="shared" si="24"/>
        <v>41.17647058823529</v>
      </c>
      <c r="HO32" s="10">
        <f t="shared" si="24"/>
        <v>23.52941176470588</v>
      </c>
      <c r="HP32" s="10">
        <f t="shared" si="24"/>
        <v>35.294117647058819</v>
      </c>
      <c r="HQ32" s="10">
        <f t="shared" si="20"/>
        <v>0</v>
      </c>
      <c r="HR32" s="10">
        <f t="shared" ref="HR32:ID32" si="25">HR31/17%</f>
        <v>52.941176470588232</v>
      </c>
      <c r="HS32" s="10">
        <f t="shared" si="25"/>
        <v>47.058823529411761</v>
      </c>
      <c r="HT32" s="10">
        <f t="shared" si="25"/>
        <v>35.294117647058819</v>
      </c>
      <c r="HU32" s="10">
        <f t="shared" si="25"/>
        <v>29.411764705882351</v>
      </c>
      <c r="HV32" s="10">
        <f t="shared" si="25"/>
        <v>35.294117647058819</v>
      </c>
      <c r="HW32" s="10">
        <f t="shared" si="25"/>
        <v>52.941176470588232</v>
      </c>
      <c r="HX32" s="10">
        <f t="shared" si="25"/>
        <v>17.647058823529409</v>
      </c>
      <c r="HY32" s="10">
        <f t="shared" si="25"/>
        <v>29.411764705882351</v>
      </c>
      <c r="HZ32" s="10">
        <f t="shared" si="25"/>
        <v>52.941176470588232</v>
      </c>
      <c r="IA32" s="10">
        <f t="shared" si="25"/>
        <v>29.411764705882351</v>
      </c>
      <c r="IB32" s="10">
        <f t="shared" si="25"/>
        <v>17.647058823529409</v>
      </c>
      <c r="IC32" s="10">
        <f t="shared" si="25"/>
        <v>82.35294117647058</v>
      </c>
      <c r="ID32" s="10">
        <f t="shared" si="25"/>
        <v>17.647058823529409</v>
      </c>
      <c r="IE32" s="10">
        <f t="shared" ref="IE32" si="26">IE31/25%</f>
        <v>0</v>
      </c>
      <c r="IF32" s="10">
        <f t="shared" ref="IF32:IT32" si="27">IF31/17%</f>
        <v>47.058823529411761</v>
      </c>
      <c r="IG32" s="10">
        <f t="shared" si="27"/>
        <v>29.411764705882351</v>
      </c>
      <c r="IH32" s="10">
        <f t="shared" si="27"/>
        <v>23.52941176470588</v>
      </c>
      <c r="II32" s="10">
        <f t="shared" si="27"/>
        <v>52.941176470588232</v>
      </c>
      <c r="IJ32" s="10">
        <f t="shared" si="27"/>
        <v>23.52941176470588</v>
      </c>
      <c r="IK32" s="10">
        <f t="shared" si="27"/>
        <v>23.52941176470588</v>
      </c>
      <c r="IL32" s="10">
        <f t="shared" si="27"/>
        <v>58.823529411764703</v>
      </c>
      <c r="IM32" s="10">
        <f t="shared" si="27"/>
        <v>11.76470588235294</v>
      </c>
      <c r="IN32" s="10">
        <f t="shared" si="27"/>
        <v>29.411764705882351</v>
      </c>
      <c r="IO32" s="10">
        <f t="shared" si="27"/>
        <v>52.941176470588232</v>
      </c>
      <c r="IP32" s="10">
        <f t="shared" si="27"/>
        <v>35.294117647058819</v>
      </c>
      <c r="IQ32" s="10">
        <f t="shared" si="27"/>
        <v>11.76470588235294</v>
      </c>
      <c r="IR32" s="10">
        <f t="shared" si="27"/>
        <v>64.705882352941174</v>
      </c>
      <c r="IS32" s="10">
        <f t="shared" si="27"/>
        <v>11.76470588235294</v>
      </c>
      <c r="IT32" s="10">
        <f t="shared" si="27"/>
        <v>23.52941176470588</v>
      </c>
    </row>
    <row r="34" spans="1:95" x14ac:dyDescent="0.3">
      <c r="A34" t="s">
        <v>272</v>
      </c>
    </row>
    <row r="35" spans="1:95" x14ac:dyDescent="0.3">
      <c r="A35" t="s">
        <v>273</v>
      </c>
      <c r="B35" t="s">
        <v>267</v>
      </c>
      <c r="CQ35" t="s">
        <v>471</v>
      </c>
    </row>
    <row r="36" spans="1:95" x14ac:dyDescent="0.3">
      <c r="A36" t="s">
        <v>274</v>
      </c>
      <c r="B36" t="s">
        <v>267</v>
      </c>
    </row>
    <row r="37" spans="1:95" x14ac:dyDescent="0.3">
      <c r="A37" t="s">
        <v>275</v>
      </c>
      <c r="B37" t="s">
        <v>267</v>
      </c>
    </row>
    <row r="38" spans="1:95" x14ac:dyDescent="0.3">
      <c r="A38" s="34" t="s">
        <v>48</v>
      </c>
    </row>
    <row r="39" spans="1:95" ht="51" x14ac:dyDescent="0.3">
      <c r="A39" s="36" t="s">
        <v>470</v>
      </c>
      <c r="B39" t="s">
        <v>273</v>
      </c>
      <c r="C39" t="s">
        <v>268</v>
      </c>
    </row>
    <row r="40" spans="1:95" ht="44.4" customHeight="1" x14ac:dyDescent="0.3">
      <c r="B40" t="s">
        <v>274</v>
      </c>
      <c r="C40" t="s">
        <v>268</v>
      </c>
    </row>
    <row r="41" spans="1:95" x14ac:dyDescent="0.3">
      <c r="B41" t="s">
        <v>275</v>
      </c>
      <c r="C41" t="s">
        <v>268</v>
      </c>
    </row>
    <row r="43" spans="1:95" x14ac:dyDescent="0.3">
      <c r="B43" t="s">
        <v>273</v>
      </c>
      <c r="C43" t="s">
        <v>269</v>
      </c>
    </row>
    <row r="44" spans="1:95" x14ac:dyDescent="0.3">
      <c r="B44" t="s">
        <v>274</v>
      </c>
      <c r="C44" t="s">
        <v>269</v>
      </c>
    </row>
    <row r="45" spans="1:95" x14ac:dyDescent="0.3">
      <c r="B45" t="s">
        <v>275</v>
      </c>
      <c r="C45" t="s">
        <v>269</v>
      </c>
    </row>
    <row r="47" spans="1:95" x14ac:dyDescent="0.3">
      <c r="B47" t="s">
        <v>273</v>
      </c>
      <c r="C47" t="s">
        <v>270</v>
      </c>
    </row>
    <row r="48" spans="1:95" x14ac:dyDescent="0.3">
      <c r="B48" t="s">
        <v>274</v>
      </c>
      <c r="C48" t="s">
        <v>270</v>
      </c>
    </row>
    <row r="49" spans="2:3" x14ac:dyDescent="0.3">
      <c r="B49" t="s">
        <v>275</v>
      </c>
      <c r="C49" t="s">
        <v>270</v>
      </c>
    </row>
    <row r="51" spans="2:3" x14ac:dyDescent="0.3">
      <c r="B51" t="s">
        <v>273</v>
      </c>
      <c r="C51" t="s">
        <v>271</v>
      </c>
    </row>
    <row r="52" spans="2:3" x14ac:dyDescent="0.3">
      <c r="B52" t="s">
        <v>274</v>
      </c>
      <c r="C52" t="s">
        <v>271</v>
      </c>
    </row>
    <row r="53" spans="2:3" x14ac:dyDescent="0.3">
      <c r="B53" t="s">
        <v>275</v>
      </c>
      <c r="C53" t="s">
        <v>271</v>
      </c>
    </row>
  </sheetData>
  <mergeCells count="190"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AV11:AX11"/>
    <mergeCell ref="AM11:AO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Bula</cp:lastModifiedBy>
  <cp:lastPrinted>2024-11-30T13:04:10Z</cp:lastPrinted>
  <dcterms:created xsi:type="dcterms:W3CDTF">2022-12-22T06:57:03Z</dcterms:created>
  <dcterms:modified xsi:type="dcterms:W3CDTF">2024-11-30T13:13:15Z</dcterms:modified>
</cp:coreProperties>
</file>